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4355" windowHeight="9270"/>
  </bookViews>
  <sheets>
    <sheet name="ĐKKCBBĐ K2019" sheetId="4" r:id="rId1"/>
    <sheet name="MAUDANGKYBHXH (T5)" sheetId="1" r:id="rId2"/>
  </sheets>
  <externalReferences>
    <externalReference r:id="rId3"/>
    <externalReference r:id="rId4"/>
    <externalReference r:id="rId5"/>
  </externalReferences>
  <definedNames>
    <definedName name="_1_">'[1]#REF'!#REF!</definedName>
    <definedName name="_10DATA_DATA2_L">'[2]#REF'!#REF!</definedName>
    <definedName name="_11MAÕ_HAØNG">#REF!</definedName>
    <definedName name="_12MAÕ_SOÁ_THUEÁ">#REF!</definedName>
    <definedName name="_13ÑÔN_GIAÙ">#REF!</definedName>
    <definedName name="_14SOÁ_CTÖØ">#REF!</definedName>
    <definedName name="_15SOÁ_LÖÔÏNG">#REF!</definedName>
    <definedName name="_16TEÂN_HAØNG">#REF!</definedName>
    <definedName name="_17TEÂN_KHAÙCH_HAØ">#REF!</definedName>
    <definedName name="_18THAØNH_TIEÀN">#REF!</definedName>
    <definedName name="_19TRÒ_GIAÙ">#REF!</definedName>
    <definedName name="_2_??">BlankMacro1</definedName>
    <definedName name="_20TRÒ_GIAÙ__VAT">#REF!</definedName>
    <definedName name="_3_??????1">BlankMacro1</definedName>
    <definedName name="_4_??????2">BlankMacro1</definedName>
    <definedName name="_5_??????3">BlankMacro1</definedName>
    <definedName name="_6_??????4">BlankMacro1</definedName>
    <definedName name="_7_??????5">BlankMacro1</definedName>
    <definedName name="_8_??????6">BlankMacro1</definedName>
    <definedName name="_9_0DATA_DATA2_L">'[2]#REF'!#REF!</definedName>
    <definedName name="_CN1" hidden="1">{"'Sheet1'!$L$16"}</definedName>
    <definedName name="_CT250">'[3]dongia (2)'!#REF!</definedName>
    <definedName name="_CT4" hidden="1">{"'Sheet1'!$L$16"}</definedName>
    <definedName name="_xlnm._FilterDatabase" localSheetId="0" hidden="1">'ĐKKCBBĐ K2019'!$A$4:$S$1241</definedName>
    <definedName name="_xlnm._FilterDatabase" localSheetId="1" hidden="1">'MAUDANGKYBHXH (T5)'!$A$10:$BB$543</definedName>
    <definedName name="_mau03" hidden="1">{"'Sheet1'!$L$16"}</definedName>
    <definedName name="_NSO2" hidden="1">{"'Sheet1'!$L$16"}</definedName>
    <definedName name="_Order1" hidden="1">255</definedName>
    <definedName name="_Order2" hidden="1">255</definedName>
    <definedName name="_SD11">{"Thuxm2.xls","Sheet1"}</definedName>
    <definedName name="_XL3">BlankMacro1</definedName>
    <definedName name="ad" hidden="1">{"'Sheet1'!$L$16"}</definedName>
    <definedName name="bg" hidden="1">{"'Sheet1'!$L$16"}</definedName>
    <definedName name="CACAU">298161</definedName>
    <definedName name="cfgg" hidden="1">{"'Sheet1'!$L$16"}</definedName>
    <definedName name="CLVC3">0.1</definedName>
    <definedName name="Comm">BlankMacro1</definedName>
    <definedName name="Document_array">{"Book1"}</definedName>
    <definedName name="Drawpoints">1</definedName>
    <definedName name="DSTD_Clear">DSTD_Clear</definedName>
    <definedName name="FFF">BlankMacro1</definedName>
    <definedName name="FIT">BlankMacro1</definedName>
    <definedName name="FITT2">BlankMacro1</definedName>
    <definedName name="FITTING2">BlankMacro1</definedName>
    <definedName name="FLG">BlankMacro1</definedName>
    <definedName name="fzgÐg">{"Thuxm2.xls","Sheet1"}</definedName>
    <definedName name="hanh" hidden="1">{"'Sheet1'!$L$16"}</definedName>
    <definedName name="Heä_soá_laép_xaø_H">1.7</definedName>
    <definedName name="HSCT3">0.1</definedName>
    <definedName name="HSDN">2.5</definedName>
    <definedName name="HSLXH">1.7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Title" hidden="1">"00Q3961-SUM"</definedName>
    <definedName name="huy" hidden="1">{"'Sheet1'!$L$16"}</definedName>
    <definedName name="KhuyenmaiUPS">"AutoShape 264"</definedName>
    <definedName name="luan" hidden="1">{"'Sheet1'!$L$16"}</definedName>
    <definedName name="mo" hidden="1">{"'Sheet1'!$L$16"}</definedName>
    <definedName name="MYHUYEN" hidden="1">{"'Sheet1'!$L$16"}</definedName>
    <definedName name="NHAÂN_COÂNG">BTRAM</definedName>
    <definedName name="o" hidden="1">{"'Sheet1'!$L$16"}</definedName>
    <definedName name="PIP">BlankMacro1</definedName>
    <definedName name="PIPE2">BlankMacro1</definedName>
    <definedName name="PPP">BlankMacro1</definedName>
    <definedName name="PtichDTL">PtichDTL</definedName>
    <definedName name="qq">BlankMacro1</definedName>
    <definedName name="rate">14000</definedName>
    <definedName name="ss">BlankMacro1</definedName>
    <definedName name="TaxTV">10%</definedName>
    <definedName name="TaxXL">5%</definedName>
    <definedName name="TKYB">"TKYB"</definedName>
    <definedName name="tlc" hidden="1">{"'Sheet1'!$L$16"}</definedName>
    <definedName name="TYT">BlankMacro1</definedName>
    <definedName name="unitt">BlankMacro1</definedName>
    <definedName name="ut">BlankMacro1</definedName>
    <definedName name="VAÄT_LIEÄU">"ATRAM"</definedName>
    <definedName name="Viet" hidden="1">{"'Sheet1'!$L$16"}</definedName>
    <definedName name="Winpoints">3</definedName>
    <definedName name="WIRE1">5</definedName>
    <definedName name="XCCT">0.5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피팅">BlankMacro1</definedName>
  </definedNames>
  <calcPr calcId="144525"/>
</workbook>
</file>

<file path=xl/calcChain.xml><?xml version="1.0" encoding="utf-8"?>
<calcChain xmlns="http://schemas.openxmlformats.org/spreadsheetml/2006/main">
  <c r="H16" i="1" l="1"/>
  <c r="H19" i="1"/>
  <c r="H23" i="1"/>
  <c r="H25" i="1"/>
  <c r="H35" i="1"/>
  <c r="H43" i="1"/>
  <c r="H68" i="1"/>
  <c r="H69" i="1"/>
  <c r="H75" i="1"/>
  <c r="H81" i="1"/>
  <c r="H83" i="1"/>
  <c r="H85" i="1"/>
  <c r="H91" i="1"/>
  <c r="H93" i="1"/>
  <c r="H107" i="1"/>
  <c r="H109" i="1"/>
  <c r="H111" i="1"/>
  <c r="H113" i="1"/>
  <c r="H123" i="1"/>
  <c r="H125" i="1"/>
  <c r="H129" i="1"/>
  <c r="H135" i="1"/>
  <c r="H139" i="1"/>
  <c r="H141" i="1"/>
  <c r="H143" i="1"/>
  <c r="H145" i="1"/>
  <c r="H147" i="1"/>
  <c r="H151" i="1"/>
  <c r="H153" i="1"/>
  <c r="H157" i="1"/>
  <c r="H159" i="1"/>
  <c r="H163" i="1"/>
  <c r="H167" i="1"/>
  <c r="H179" i="1"/>
  <c r="H181" i="1"/>
  <c r="H183" i="1"/>
  <c r="H188" i="1"/>
  <c r="H200" i="1"/>
  <c r="H201" i="1"/>
  <c r="H204" i="1"/>
  <c r="H210" i="1"/>
  <c r="H213" i="1"/>
  <c r="H214" i="1"/>
  <c r="H215" i="1"/>
  <c r="H217" i="1"/>
  <c r="H221" i="1"/>
  <c r="H223" i="1"/>
  <c r="H227" i="1"/>
  <c r="H229" i="1"/>
  <c r="H233" i="1"/>
  <c r="H237" i="1"/>
  <c r="H238" i="1"/>
  <c r="H243" i="1"/>
  <c r="H244" i="1"/>
  <c r="H247" i="1"/>
  <c r="H249" i="1"/>
  <c r="H251" i="1"/>
  <c r="H253" i="1"/>
  <c r="H254" i="1"/>
  <c r="H255" i="1"/>
  <c r="H258" i="1"/>
  <c r="H259" i="1"/>
  <c r="H261" i="1"/>
  <c r="H263" i="1"/>
  <c r="H269" i="1"/>
  <c r="H271" i="1"/>
  <c r="H273" i="1"/>
  <c r="H275" i="1"/>
  <c r="H277" i="1"/>
  <c r="H281" i="1"/>
  <c r="H287" i="1"/>
  <c r="H289" i="1"/>
  <c r="H291" i="1"/>
  <c r="H293" i="1"/>
  <c r="H297" i="1"/>
  <c r="H298" i="1"/>
  <c r="H299" i="1"/>
  <c r="H303" i="1"/>
  <c r="H304" i="1"/>
  <c r="H305" i="1"/>
  <c r="H309" i="1"/>
  <c r="H315" i="1"/>
  <c r="H317" i="1"/>
  <c r="H319" i="1"/>
  <c r="H322" i="1"/>
  <c r="H325" i="1"/>
  <c r="H326" i="1"/>
  <c r="H327" i="1"/>
  <c r="H329" i="1"/>
  <c r="H333" i="1"/>
  <c r="H335" i="1"/>
  <c r="H339" i="1"/>
  <c r="H349" i="1"/>
  <c r="H350" i="1"/>
  <c r="H351" i="1"/>
  <c r="H353" i="1"/>
  <c r="H355" i="1"/>
  <c r="H359" i="1"/>
  <c r="H363" i="1"/>
  <c r="H365" i="1"/>
  <c r="H369" i="1"/>
  <c r="H371" i="1"/>
  <c r="H373" i="1"/>
  <c r="H374" i="1"/>
  <c r="H377" i="1"/>
  <c r="H381" i="1"/>
  <c r="H383" i="1"/>
  <c r="H389" i="1"/>
  <c r="H393" i="1"/>
  <c r="H403" i="1"/>
  <c r="H405" i="1"/>
  <c r="H407" i="1"/>
  <c r="H409" i="1"/>
  <c r="H411" i="1"/>
  <c r="H413" i="1"/>
  <c r="H417" i="1"/>
  <c r="H418" i="1"/>
  <c r="H421" i="1"/>
  <c r="H423" i="1"/>
  <c r="H425" i="1"/>
  <c r="H426" i="1"/>
  <c r="H427" i="1"/>
  <c r="H429" i="1"/>
  <c r="H431" i="1"/>
  <c r="H433" i="1"/>
  <c r="H435" i="1"/>
  <c r="H437" i="1"/>
  <c r="H439" i="1"/>
  <c r="H441" i="1"/>
  <c r="H442" i="1"/>
  <c r="H443" i="1"/>
  <c r="H445" i="1"/>
  <c r="H447" i="1"/>
  <c r="H449" i="1"/>
  <c r="H451" i="1"/>
  <c r="H453" i="1"/>
  <c r="H455" i="1"/>
  <c r="H457" i="1"/>
  <c r="H459" i="1"/>
  <c r="H461" i="1"/>
  <c r="H463" i="1"/>
  <c r="H465" i="1"/>
  <c r="H467" i="1"/>
  <c r="H469" i="1"/>
  <c r="H471" i="1"/>
  <c r="H473" i="1"/>
  <c r="H475" i="1"/>
  <c r="H477" i="1"/>
  <c r="H479" i="1"/>
  <c r="H481" i="1"/>
  <c r="H483" i="1"/>
  <c r="H485" i="1"/>
  <c r="H486" i="1"/>
  <c r="H487" i="1"/>
  <c r="H489" i="1"/>
  <c r="H490" i="1"/>
  <c r="H491" i="1"/>
  <c r="H493" i="1"/>
  <c r="H494" i="1"/>
  <c r="H495" i="1"/>
  <c r="H497" i="1"/>
  <c r="H499" i="1"/>
  <c r="H501" i="1"/>
  <c r="H503" i="1"/>
  <c r="H505" i="1"/>
  <c r="H507" i="1"/>
  <c r="H509" i="1"/>
  <c r="H511" i="1"/>
  <c r="H513" i="1"/>
  <c r="H515" i="1"/>
  <c r="H517" i="1"/>
  <c r="H519" i="1"/>
  <c r="H521" i="1"/>
  <c r="H523" i="1"/>
  <c r="H525" i="1"/>
  <c r="H527" i="1"/>
  <c r="H529" i="1"/>
  <c r="H531" i="1"/>
  <c r="H533" i="1"/>
  <c r="H535" i="1"/>
  <c r="H537" i="1"/>
  <c r="H539" i="1"/>
  <c r="H540" i="1"/>
  <c r="H541" i="1"/>
  <c r="H542" i="1"/>
  <c r="H543" i="1"/>
  <c r="H15" i="1"/>
  <c r="H14" i="1"/>
  <c r="H18" i="1"/>
  <c r="H20" i="1"/>
  <c r="H24" i="1"/>
  <c r="H28" i="1"/>
  <c r="H30" i="1"/>
  <c r="H32" i="1"/>
  <c r="H34" i="1"/>
  <c r="H36" i="1"/>
  <c r="H38" i="1"/>
  <c r="H39" i="1"/>
  <c r="H40" i="1"/>
  <c r="H41" i="1"/>
  <c r="H46" i="1"/>
  <c r="H48" i="1"/>
  <c r="H50" i="1"/>
  <c r="H52" i="1"/>
  <c r="H54" i="1"/>
  <c r="H56" i="1"/>
  <c r="H64" i="1"/>
  <c r="H70" i="1"/>
  <c r="H72" i="1"/>
  <c r="H82" i="1"/>
  <c r="H84" i="1"/>
  <c r="H94" i="1"/>
  <c r="H102" i="1"/>
  <c r="H106" i="1"/>
  <c r="H108" i="1"/>
  <c r="H110" i="1"/>
  <c r="H120" i="1"/>
  <c r="H130" i="1"/>
  <c r="H132" i="1"/>
  <c r="H140" i="1"/>
  <c r="H142" i="1"/>
  <c r="H144" i="1"/>
  <c r="H152" i="1"/>
  <c r="H158" i="1"/>
  <c r="H166" i="1"/>
  <c r="H170" i="1"/>
  <c r="H176" i="1"/>
  <c r="H184" i="1"/>
  <c r="H190" i="1"/>
  <c r="H192" i="1"/>
  <c r="H198" i="1"/>
  <c r="H202" i="1"/>
  <c r="H205" i="1"/>
  <c r="H206" i="1"/>
  <c r="H209" i="1"/>
  <c r="H212" i="1"/>
  <c r="H216" i="1"/>
  <c r="H218" i="1"/>
  <c r="H222" i="1"/>
  <c r="H226" i="1"/>
  <c r="H228" i="1"/>
  <c r="H232" i="1"/>
  <c r="H235" i="1"/>
  <c r="H240" i="1"/>
  <c r="H246" i="1"/>
  <c r="H248" i="1"/>
  <c r="H250" i="1"/>
  <c r="H256" i="1"/>
  <c r="H262" i="1"/>
  <c r="H264" i="1"/>
  <c r="H268" i="1"/>
  <c r="H270" i="1"/>
  <c r="H272" i="1"/>
  <c r="H274" i="1"/>
  <c r="H276" i="1"/>
  <c r="H278" i="1"/>
  <c r="H280" i="1"/>
  <c r="H288" i="1"/>
  <c r="H290" i="1"/>
  <c r="H292" i="1"/>
  <c r="H296" i="1"/>
  <c r="H302" i="1"/>
  <c r="H306" i="1"/>
  <c r="H310" i="1"/>
  <c r="H312" i="1"/>
  <c r="H314" i="1"/>
  <c r="H320" i="1"/>
  <c r="H324" i="1"/>
  <c r="H328" i="1"/>
  <c r="H332" i="1"/>
  <c r="H334" i="1"/>
  <c r="H338" i="1"/>
  <c r="H340" i="1"/>
  <c r="H344" i="1"/>
  <c r="H346" i="1"/>
  <c r="H352" i="1"/>
  <c r="H356" i="1"/>
  <c r="H358" i="1"/>
  <c r="H362" i="1"/>
  <c r="H368" i="1"/>
  <c r="H370" i="1"/>
  <c r="H372" i="1"/>
  <c r="H378" i="1"/>
  <c r="H380" i="1"/>
  <c r="H382" i="1"/>
  <c r="H384" i="1"/>
  <c r="H386" i="1"/>
  <c r="H390" i="1"/>
  <c r="H394" i="1"/>
  <c r="H396" i="1"/>
  <c r="H398" i="1"/>
  <c r="H400" i="1"/>
  <c r="H402" i="1"/>
  <c r="H406" i="1"/>
  <c r="H408" i="1"/>
  <c r="H410" i="1"/>
  <c r="H412" i="1"/>
  <c r="H420" i="1"/>
  <c r="H422" i="1"/>
  <c r="H424" i="1"/>
  <c r="H428" i="1"/>
  <c r="H430" i="1"/>
  <c r="H432" i="1"/>
  <c r="H434" i="1"/>
  <c r="H436" i="1"/>
  <c r="H438" i="1"/>
  <c r="H440" i="1"/>
  <c r="H444" i="1"/>
  <c r="H446" i="1"/>
  <c r="H448" i="1"/>
  <c r="H450" i="1"/>
  <c r="H452" i="1"/>
  <c r="H454" i="1"/>
  <c r="H456" i="1"/>
  <c r="H458" i="1"/>
  <c r="H460" i="1"/>
  <c r="H462" i="1"/>
  <c r="H464" i="1"/>
  <c r="H466" i="1"/>
  <c r="H468" i="1"/>
  <c r="H470" i="1"/>
  <c r="H472" i="1"/>
  <c r="H474" i="1"/>
  <c r="H476" i="1"/>
  <c r="H478" i="1"/>
  <c r="H480" i="1"/>
  <c r="H482" i="1"/>
  <c r="H484" i="1"/>
  <c r="H488" i="1"/>
  <c r="H492" i="1"/>
  <c r="H496" i="1"/>
  <c r="H498" i="1"/>
  <c r="H500" i="1"/>
  <c r="H502" i="1"/>
  <c r="H504" i="1"/>
  <c r="H506" i="1"/>
  <c r="H508" i="1"/>
  <c r="H510" i="1"/>
  <c r="H512" i="1"/>
  <c r="H514" i="1"/>
  <c r="H516" i="1"/>
  <c r="H518" i="1"/>
  <c r="H520" i="1"/>
  <c r="H522" i="1"/>
  <c r="H524" i="1"/>
  <c r="H526" i="1"/>
  <c r="H528" i="1"/>
  <c r="H530" i="1"/>
  <c r="H532" i="1"/>
  <c r="H534" i="1"/>
  <c r="H536" i="1"/>
  <c r="H538" i="1"/>
  <c r="J6" i="4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50" i="4"/>
  <c r="J51" i="4"/>
  <c r="J52" i="4"/>
  <c r="J53" i="4"/>
  <c r="J54" i="4"/>
  <c r="J55" i="4"/>
  <c r="J56" i="4"/>
  <c r="J57" i="4"/>
  <c r="J58" i="4"/>
  <c r="J59" i="4"/>
  <c r="J60" i="4"/>
  <c r="J61" i="4"/>
  <c r="J62" i="4"/>
  <c r="J63" i="4"/>
  <c r="J64" i="4"/>
  <c r="J65" i="4"/>
  <c r="J66" i="4"/>
  <c r="J67" i="4"/>
  <c r="J68" i="4"/>
  <c r="J69" i="4"/>
  <c r="J70" i="4"/>
  <c r="J71" i="4"/>
  <c r="J72" i="4"/>
  <c r="J73" i="4"/>
  <c r="J74" i="4"/>
  <c r="J75" i="4"/>
  <c r="J76" i="4"/>
  <c r="J77" i="4"/>
  <c r="J78" i="4"/>
  <c r="J79" i="4"/>
  <c r="J80" i="4"/>
  <c r="J81" i="4"/>
  <c r="J82" i="4"/>
  <c r="J83" i="4"/>
  <c r="J84" i="4"/>
  <c r="J85" i="4"/>
  <c r="J86" i="4"/>
  <c r="J87" i="4"/>
  <c r="J88" i="4"/>
  <c r="J89" i="4"/>
  <c r="J90" i="4"/>
  <c r="J91" i="4"/>
  <c r="J92" i="4"/>
  <c r="J93" i="4"/>
  <c r="J94" i="4"/>
  <c r="J95" i="4"/>
  <c r="J96" i="4"/>
  <c r="J97" i="4"/>
  <c r="J98" i="4"/>
  <c r="J99" i="4"/>
  <c r="J100" i="4"/>
  <c r="J101" i="4"/>
  <c r="J102" i="4"/>
  <c r="J103" i="4"/>
  <c r="J104" i="4"/>
  <c r="J105" i="4"/>
  <c r="J106" i="4"/>
  <c r="J107" i="4"/>
  <c r="J108" i="4"/>
  <c r="J109" i="4"/>
  <c r="J110" i="4"/>
  <c r="J111" i="4"/>
  <c r="J112" i="4"/>
  <c r="J113" i="4"/>
  <c r="J114" i="4"/>
  <c r="J115" i="4"/>
  <c r="J116" i="4"/>
  <c r="J117" i="4"/>
  <c r="J118" i="4"/>
  <c r="J119" i="4"/>
  <c r="J120" i="4"/>
  <c r="J121" i="4"/>
  <c r="J122" i="4"/>
  <c r="J123" i="4"/>
  <c r="J124" i="4"/>
  <c r="J125" i="4"/>
  <c r="J126" i="4"/>
  <c r="J127" i="4"/>
  <c r="J128" i="4"/>
  <c r="J129" i="4"/>
  <c r="J130" i="4"/>
  <c r="J131" i="4"/>
  <c r="J132" i="4"/>
  <c r="J133" i="4"/>
  <c r="J134" i="4"/>
  <c r="J135" i="4"/>
  <c r="J136" i="4"/>
  <c r="J137" i="4"/>
  <c r="J138" i="4"/>
  <c r="J139" i="4"/>
  <c r="J140" i="4"/>
  <c r="J141" i="4"/>
  <c r="J142" i="4"/>
  <c r="J143" i="4"/>
  <c r="J144" i="4"/>
  <c r="J145" i="4"/>
  <c r="J146" i="4"/>
  <c r="J147" i="4"/>
  <c r="J148" i="4"/>
  <c r="J149" i="4"/>
  <c r="J150" i="4"/>
  <c r="J151" i="4"/>
  <c r="J152" i="4"/>
  <c r="J153" i="4"/>
  <c r="J154" i="4"/>
  <c r="J155" i="4"/>
  <c r="J156" i="4"/>
  <c r="J157" i="4"/>
  <c r="J158" i="4"/>
  <c r="J159" i="4"/>
  <c r="J160" i="4"/>
  <c r="J161" i="4"/>
  <c r="J162" i="4"/>
  <c r="J163" i="4"/>
  <c r="J164" i="4"/>
  <c r="J165" i="4"/>
  <c r="J166" i="4"/>
  <c r="J167" i="4"/>
  <c r="J168" i="4"/>
  <c r="J169" i="4"/>
  <c r="J170" i="4"/>
  <c r="J171" i="4"/>
  <c r="J172" i="4"/>
  <c r="J173" i="4"/>
  <c r="J174" i="4"/>
  <c r="J175" i="4"/>
  <c r="J176" i="4"/>
  <c r="J177" i="4"/>
  <c r="J178" i="4"/>
  <c r="J179" i="4"/>
  <c r="J180" i="4"/>
  <c r="J181" i="4"/>
  <c r="J182" i="4"/>
  <c r="J183" i="4"/>
  <c r="J184" i="4"/>
  <c r="J185" i="4"/>
  <c r="J186" i="4"/>
  <c r="J187" i="4"/>
  <c r="J188" i="4"/>
  <c r="J189" i="4"/>
  <c r="J190" i="4"/>
  <c r="J191" i="4"/>
  <c r="J192" i="4"/>
  <c r="J193" i="4"/>
  <c r="J194" i="4"/>
  <c r="J195" i="4"/>
  <c r="J196" i="4"/>
  <c r="J197" i="4"/>
  <c r="J198" i="4"/>
  <c r="J199" i="4"/>
  <c r="J200" i="4"/>
  <c r="J201" i="4"/>
  <c r="J202" i="4"/>
  <c r="J203" i="4"/>
  <c r="J204" i="4"/>
  <c r="J205" i="4"/>
  <c r="J206" i="4"/>
  <c r="J207" i="4"/>
  <c r="J208" i="4"/>
  <c r="J209" i="4"/>
  <c r="J210" i="4"/>
  <c r="J211" i="4"/>
  <c r="J212" i="4"/>
  <c r="J213" i="4"/>
  <c r="J214" i="4"/>
  <c r="J215" i="4"/>
  <c r="J216" i="4"/>
  <c r="J217" i="4"/>
  <c r="J218" i="4"/>
  <c r="J219" i="4"/>
  <c r="J220" i="4"/>
  <c r="J221" i="4"/>
  <c r="J222" i="4"/>
  <c r="J223" i="4"/>
  <c r="J224" i="4"/>
  <c r="J225" i="4"/>
  <c r="J226" i="4"/>
  <c r="J227" i="4"/>
  <c r="J228" i="4"/>
  <c r="J229" i="4"/>
  <c r="J230" i="4"/>
  <c r="J231" i="4"/>
  <c r="J232" i="4"/>
  <c r="J233" i="4"/>
  <c r="J234" i="4"/>
  <c r="J235" i="4"/>
  <c r="J236" i="4"/>
  <c r="J237" i="4"/>
  <c r="J238" i="4"/>
  <c r="J239" i="4"/>
  <c r="J240" i="4"/>
  <c r="J241" i="4"/>
  <c r="J242" i="4"/>
  <c r="J243" i="4"/>
  <c r="J244" i="4"/>
  <c r="J245" i="4"/>
  <c r="J246" i="4"/>
  <c r="J247" i="4"/>
  <c r="J248" i="4"/>
  <c r="J249" i="4"/>
  <c r="J250" i="4"/>
  <c r="J251" i="4"/>
  <c r="J252" i="4"/>
  <c r="J253" i="4"/>
  <c r="J254" i="4"/>
  <c r="J255" i="4"/>
  <c r="J256" i="4"/>
  <c r="J257" i="4"/>
  <c r="J258" i="4"/>
  <c r="J259" i="4"/>
  <c r="J260" i="4"/>
  <c r="J261" i="4"/>
  <c r="J262" i="4"/>
  <c r="J263" i="4"/>
  <c r="J264" i="4"/>
  <c r="J265" i="4"/>
  <c r="J266" i="4"/>
  <c r="J267" i="4"/>
  <c r="J268" i="4"/>
  <c r="J269" i="4"/>
  <c r="J270" i="4"/>
  <c r="J271" i="4"/>
  <c r="J272" i="4"/>
  <c r="J273" i="4"/>
  <c r="J274" i="4"/>
  <c r="J275" i="4"/>
  <c r="J276" i="4"/>
  <c r="J277" i="4"/>
  <c r="J278" i="4"/>
  <c r="J279" i="4"/>
  <c r="J280" i="4"/>
  <c r="J281" i="4"/>
  <c r="J282" i="4"/>
  <c r="J283" i="4"/>
  <c r="J284" i="4"/>
  <c r="J285" i="4"/>
  <c r="J286" i="4"/>
  <c r="J287" i="4"/>
  <c r="J288" i="4"/>
  <c r="J289" i="4"/>
  <c r="J290" i="4"/>
  <c r="J291" i="4"/>
  <c r="J292" i="4"/>
  <c r="J293" i="4"/>
  <c r="J294" i="4"/>
  <c r="J295" i="4"/>
  <c r="J296" i="4"/>
  <c r="J297" i="4"/>
  <c r="J298" i="4"/>
  <c r="J299" i="4"/>
  <c r="J300" i="4"/>
  <c r="J301" i="4"/>
  <c r="J302" i="4"/>
  <c r="J303" i="4"/>
  <c r="J304" i="4"/>
  <c r="J305" i="4"/>
  <c r="J306" i="4"/>
  <c r="J307" i="4"/>
  <c r="J308" i="4"/>
  <c r="J309" i="4"/>
  <c r="J310" i="4"/>
  <c r="J311" i="4"/>
  <c r="J312" i="4"/>
  <c r="J313" i="4"/>
  <c r="J314" i="4"/>
  <c r="J315" i="4"/>
  <c r="J316" i="4"/>
  <c r="J317" i="4"/>
  <c r="J318" i="4"/>
  <c r="J319" i="4"/>
  <c r="J320" i="4"/>
  <c r="J321" i="4"/>
  <c r="J322" i="4"/>
  <c r="J323" i="4"/>
  <c r="J324" i="4"/>
  <c r="J325" i="4"/>
  <c r="J326" i="4"/>
  <c r="J327" i="4"/>
  <c r="J328" i="4"/>
  <c r="J329" i="4"/>
  <c r="J330" i="4"/>
  <c r="J331" i="4"/>
  <c r="J332" i="4"/>
  <c r="J333" i="4"/>
  <c r="J334" i="4"/>
  <c r="J335" i="4"/>
  <c r="J336" i="4"/>
  <c r="J337" i="4"/>
  <c r="J338" i="4"/>
  <c r="J339" i="4"/>
  <c r="J340" i="4"/>
  <c r="J341" i="4"/>
  <c r="J342" i="4"/>
  <c r="J343" i="4"/>
  <c r="J344" i="4"/>
  <c r="J345" i="4"/>
  <c r="J346" i="4"/>
  <c r="J347" i="4"/>
  <c r="J348" i="4"/>
  <c r="J349" i="4"/>
  <c r="J350" i="4"/>
  <c r="J351" i="4"/>
  <c r="J352" i="4"/>
  <c r="J353" i="4"/>
  <c r="J354" i="4"/>
  <c r="J355" i="4"/>
  <c r="J356" i="4"/>
  <c r="J357" i="4"/>
  <c r="J358" i="4"/>
  <c r="J359" i="4"/>
  <c r="J360" i="4"/>
  <c r="J361" i="4"/>
  <c r="J362" i="4"/>
  <c r="J363" i="4"/>
  <c r="J364" i="4"/>
  <c r="J365" i="4"/>
  <c r="J366" i="4"/>
  <c r="J367" i="4"/>
  <c r="J368" i="4"/>
  <c r="J369" i="4"/>
  <c r="J370" i="4"/>
  <c r="J371" i="4"/>
  <c r="J372" i="4"/>
  <c r="J373" i="4"/>
  <c r="J374" i="4"/>
  <c r="J375" i="4"/>
  <c r="J376" i="4"/>
  <c r="J377" i="4"/>
  <c r="J378" i="4"/>
  <c r="J379" i="4"/>
  <c r="J380" i="4"/>
  <c r="J381" i="4"/>
  <c r="J382" i="4"/>
  <c r="J383" i="4"/>
  <c r="J384" i="4"/>
  <c r="J385" i="4"/>
  <c r="J386" i="4"/>
  <c r="J387" i="4"/>
  <c r="J388" i="4"/>
  <c r="J389" i="4"/>
  <c r="J390" i="4"/>
  <c r="J391" i="4"/>
  <c r="J392" i="4"/>
  <c r="J393" i="4"/>
  <c r="J394" i="4"/>
  <c r="J395" i="4"/>
  <c r="J396" i="4"/>
  <c r="J397" i="4"/>
  <c r="J398" i="4"/>
  <c r="J399" i="4"/>
  <c r="J400" i="4"/>
  <c r="J401" i="4"/>
  <c r="J402" i="4"/>
  <c r="J403" i="4"/>
  <c r="J404" i="4"/>
  <c r="J405" i="4"/>
  <c r="J406" i="4"/>
  <c r="J407" i="4"/>
  <c r="J408" i="4"/>
  <c r="J409" i="4"/>
  <c r="J410" i="4"/>
  <c r="J411" i="4"/>
  <c r="J412" i="4"/>
  <c r="J413" i="4"/>
  <c r="J414" i="4"/>
  <c r="J415" i="4"/>
  <c r="J416" i="4"/>
  <c r="J417" i="4"/>
  <c r="J418" i="4"/>
  <c r="J419" i="4"/>
  <c r="J420" i="4"/>
  <c r="J421" i="4"/>
  <c r="J422" i="4"/>
  <c r="J423" i="4"/>
  <c r="J424" i="4"/>
  <c r="J425" i="4"/>
  <c r="J426" i="4"/>
  <c r="J427" i="4"/>
  <c r="J428" i="4"/>
  <c r="J429" i="4"/>
  <c r="J430" i="4"/>
  <c r="J431" i="4"/>
  <c r="J432" i="4"/>
  <c r="J433" i="4"/>
  <c r="J434" i="4"/>
  <c r="J435" i="4"/>
  <c r="J436" i="4"/>
  <c r="J437" i="4"/>
  <c r="J438" i="4"/>
  <c r="J439" i="4"/>
  <c r="J440" i="4"/>
  <c r="J441" i="4"/>
  <c r="J442" i="4"/>
  <c r="J443" i="4"/>
  <c r="J444" i="4"/>
  <c r="J445" i="4"/>
  <c r="J446" i="4"/>
  <c r="J447" i="4"/>
  <c r="J448" i="4"/>
  <c r="J449" i="4"/>
  <c r="J450" i="4"/>
  <c r="J451" i="4"/>
  <c r="J452" i="4"/>
  <c r="J453" i="4"/>
  <c r="J454" i="4"/>
  <c r="J455" i="4"/>
  <c r="J456" i="4"/>
  <c r="J457" i="4"/>
  <c r="J458" i="4"/>
  <c r="J459" i="4"/>
  <c r="J460" i="4"/>
  <c r="J461" i="4"/>
  <c r="J462" i="4"/>
  <c r="J463" i="4"/>
  <c r="J464" i="4"/>
  <c r="J465" i="4"/>
  <c r="J466" i="4"/>
  <c r="J467" i="4"/>
  <c r="J468" i="4"/>
  <c r="J469" i="4"/>
  <c r="J470" i="4"/>
  <c r="J471" i="4"/>
  <c r="J472" i="4"/>
  <c r="J473" i="4"/>
  <c r="J474" i="4"/>
  <c r="J475" i="4"/>
  <c r="J476" i="4"/>
  <c r="J477" i="4"/>
  <c r="J478" i="4"/>
  <c r="J479" i="4"/>
  <c r="J480" i="4"/>
  <c r="J481" i="4"/>
  <c r="J482" i="4"/>
  <c r="J483" i="4"/>
  <c r="J484" i="4"/>
  <c r="J485" i="4"/>
  <c r="J486" i="4"/>
  <c r="J487" i="4"/>
  <c r="J488" i="4"/>
  <c r="J489" i="4"/>
  <c r="J490" i="4"/>
  <c r="J491" i="4"/>
  <c r="J492" i="4"/>
  <c r="J493" i="4"/>
  <c r="J494" i="4"/>
  <c r="J495" i="4"/>
  <c r="J496" i="4"/>
  <c r="J497" i="4"/>
  <c r="J498" i="4"/>
  <c r="J499" i="4"/>
  <c r="J500" i="4"/>
  <c r="J501" i="4"/>
  <c r="J502" i="4"/>
  <c r="J503" i="4"/>
  <c r="J504" i="4"/>
  <c r="J505" i="4"/>
  <c r="J506" i="4"/>
  <c r="J507" i="4"/>
  <c r="J508" i="4"/>
  <c r="J509" i="4"/>
  <c r="J510" i="4"/>
  <c r="J511" i="4"/>
  <c r="J512" i="4"/>
  <c r="J513" i="4"/>
  <c r="J514" i="4"/>
  <c r="J515" i="4"/>
  <c r="J516" i="4"/>
  <c r="J517" i="4"/>
  <c r="J518" i="4"/>
  <c r="J519" i="4"/>
  <c r="J520" i="4"/>
  <c r="J521" i="4"/>
  <c r="J522" i="4"/>
  <c r="J523" i="4"/>
  <c r="J524" i="4"/>
  <c r="J525" i="4"/>
  <c r="J526" i="4"/>
  <c r="J527" i="4"/>
  <c r="J528" i="4"/>
  <c r="J529" i="4"/>
  <c r="J530" i="4"/>
  <c r="J531" i="4"/>
  <c r="J532" i="4"/>
  <c r="J533" i="4"/>
  <c r="J534" i="4"/>
  <c r="J535" i="4"/>
  <c r="J536" i="4"/>
  <c r="J537" i="4"/>
  <c r="J538" i="4"/>
  <c r="J539" i="4"/>
  <c r="J540" i="4"/>
  <c r="J541" i="4"/>
  <c r="J542" i="4"/>
  <c r="J543" i="4"/>
  <c r="J544" i="4"/>
  <c r="J545" i="4"/>
  <c r="J546" i="4"/>
  <c r="J547" i="4"/>
  <c r="J548" i="4"/>
  <c r="J549" i="4"/>
  <c r="J550" i="4"/>
  <c r="J551" i="4"/>
  <c r="J552" i="4"/>
  <c r="J553" i="4"/>
  <c r="J554" i="4"/>
  <c r="J555" i="4"/>
  <c r="J556" i="4"/>
  <c r="J557" i="4"/>
  <c r="J558" i="4"/>
  <c r="J559" i="4"/>
  <c r="J560" i="4"/>
  <c r="J561" i="4"/>
  <c r="J562" i="4"/>
  <c r="J563" i="4"/>
  <c r="J564" i="4"/>
  <c r="J565" i="4"/>
  <c r="J566" i="4"/>
  <c r="J567" i="4"/>
  <c r="J568" i="4"/>
  <c r="J569" i="4"/>
  <c r="J570" i="4"/>
  <c r="J571" i="4"/>
  <c r="J572" i="4"/>
  <c r="J573" i="4"/>
  <c r="J574" i="4"/>
  <c r="J575" i="4"/>
  <c r="J576" i="4"/>
  <c r="J577" i="4"/>
  <c r="J578" i="4"/>
  <c r="J579" i="4"/>
  <c r="J580" i="4"/>
  <c r="J581" i="4"/>
  <c r="J582" i="4"/>
  <c r="J583" i="4"/>
  <c r="J584" i="4"/>
  <c r="J585" i="4"/>
  <c r="J586" i="4"/>
  <c r="J587" i="4"/>
  <c r="J588" i="4"/>
  <c r="J589" i="4"/>
  <c r="J590" i="4"/>
  <c r="J591" i="4"/>
  <c r="J592" i="4"/>
  <c r="J593" i="4"/>
  <c r="J594" i="4"/>
  <c r="J595" i="4"/>
  <c r="J596" i="4"/>
  <c r="J597" i="4"/>
  <c r="J598" i="4"/>
  <c r="J599" i="4"/>
  <c r="J600" i="4"/>
  <c r="J601" i="4"/>
  <c r="J602" i="4"/>
  <c r="J603" i="4"/>
  <c r="J604" i="4"/>
  <c r="J605" i="4"/>
  <c r="J606" i="4"/>
  <c r="J607" i="4"/>
  <c r="J608" i="4"/>
  <c r="J609" i="4"/>
  <c r="J610" i="4"/>
  <c r="J611" i="4"/>
  <c r="J612" i="4"/>
  <c r="J613" i="4"/>
  <c r="J614" i="4"/>
  <c r="J615" i="4"/>
  <c r="J616" i="4"/>
  <c r="J617" i="4"/>
  <c r="J618" i="4"/>
  <c r="J619" i="4"/>
  <c r="J620" i="4"/>
  <c r="J621" i="4"/>
  <c r="J622" i="4"/>
  <c r="J623" i="4"/>
  <c r="J624" i="4"/>
  <c r="J625" i="4"/>
  <c r="J626" i="4"/>
  <c r="J627" i="4"/>
  <c r="J628" i="4"/>
  <c r="J629" i="4"/>
  <c r="J630" i="4"/>
  <c r="J631" i="4"/>
  <c r="J632" i="4"/>
  <c r="J633" i="4"/>
  <c r="J634" i="4"/>
  <c r="J635" i="4"/>
  <c r="J636" i="4"/>
  <c r="J637" i="4"/>
  <c r="J638" i="4"/>
  <c r="J639" i="4"/>
  <c r="J640" i="4"/>
  <c r="J641" i="4"/>
  <c r="J642" i="4"/>
  <c r="J643" i="4"/>
  <c r="J644" i="4"/>
  <c r="J645" i="4"/>
  <c r="J646" i="4"/>
  <c r="J647" i="4"/>
  <c r="J648" i="4"/>
  <c r="J649" i="4"/>
  <c r="J650" i="4"/>
  <c r="J651" i="4"/>
  <c r="J652" i="4"/>
  <c r="J653" i="4"/>
  <c r="J654" i="4"/>
  <c r="J655" i="4"/>
  <c r="J656" i="4"/>
  <c r="J657" i="4"/>
  <c r="J658" i="4"/>
  <c r="J659" i="4"/>
  <c r="J660" i="4"/>
  <c r="J661" i="4"/>
  <c r="J662" i="4"/>
  <c r="J663" i="4"/>
  <c r="J664" i="4"/>
  <c r="J665" i="4"/>
  <c r="J666" i="4"/>
  <c r="J667" i="4"/>
  <c r="J668" i="4"/>
  <c r="J669" i="4"/>
  <c r="J670" i="4"/>
  <c r="J671" i="4"/>
  <c r="J672" i="4"/>
  <c r="J673" i="4"/>
  <c r="J674" i="4"/>
  <c r="J675" i="4"/>
  <c r="J676" i="4"/>
  <c r="J677" i="4"/>
  <c r="J678" i="4"/>
  <c r="J679" i="4"/>
  <c r="J680" i="4"/>
  <c r="J681" i="4"/>
  <c r="J682" i="4"/>
  <c r="J683" i="4"/>
  <c r="J684" i="4"/>
  <c r="J685" i="4"/>
  <c r="J686" i="4"/>
  <c r="J687" i="4"/>
  <c r="J688" i="4"/>
  <c r="J689" i="4"/>
  <c r="J690" i="4"/>
  <c r="J691" i="4"/>
  <c r="J692" i="4"/>
  <c r="J693" i="4"/>
  <c r="J694" i="4"/>
  <c r="J695" i="4"/>
  <c r="J696" i="4"/>
  <c r="J697" i="4"/>
  <c r="J698" i="4"/>
  <c r="J699" i="4"/>
  <c r="J700" i="4"/>
  <c r="J701" i="4"/>
  <c r="J702" i="4"/>
  <c r="J703" i="4"/>
  <c r="J704" i="4"/>
  <c r="J705" i="4"/>
  <c r="J706" i="4"/>
  <c r="J707" i="4"/>
  <c r="J708" i="4"/>
  <c r="J709" i="4"/>
  <c r="J710" i="4"/>
  <c r="J711" i="4"/>
  <c r="J712" i="4"/>
  <c r="J713" i="4"/>
  <c r="J714" i="4"/>
  <c r="J715" i="4"/>
  <c r="J716" i="4"/>
  <c r="J717" i="4"/>
  <c r="J718" i="4"/>
  <c r="J719" i="4"/>
  <c r="J720" i="4"/>
  <c r="J721" i="4"/>
  <c r="J722" i="4"/>
  <c r="J723" i="4"/>
  <c r="J724" i="4"/>
  <c r="J725" i="4"/>
  <c r="J726" i="4"/>
  <c r="J727" i="4"/>
  <c r="J728" i="4"/>
  <c r="J729" i="4"/>
  <c r="J730" i="4"/>
  <c r="J731" i="4"/>
  <c r="J732" i="4"/>
  <c r="J733" i="4"/>
  <c r="J734" i="4"/>
  <c r="J735" i="4"/>
  <c r="J736" i="4"/>
  <c r="J737" i="4"/>
  <c r="J738" i="4"/>
  <c r="J739" i="4"/>
  <c r="J740" i="4"/>
  <c r="J741" i="4"/>
  <c r="J742" i="4"/>
  <c r="J743" i="4"/>
  <c r="J744" i="4"/>
  <c r="J745" i="4"/>
  <c r="J746" i="4"/>
  <c r="J747" i="4"/>
  <c r="J748" i="4"/>
  <c r="J749" i="4"/>
  <c r="J750" i="4"/>
  <c r="J751" i="4"/>
  <c r="J752" i="4"/>
  <c r="J753" i="4"/>
  <c r="J754" i="4"/>
  <c r="J755" i="4"/>
  <c r="J756" i="4"/>
  <c r="J757" i="4"/>
  <c r="J758" i="4"/>
  <c r="J759" i="4"/>
  <c r="J5" i="4"/>
  <c r="H415" i="1" l="1"/>
  <c r="H343" i="1"/>
  <c r="H337" i="1"/>
  <c r="H285" i="1"/>
  <c r="H177" i="1"/>
  <c r="H169" i="1"/>
  <c r="H155" i="1"/>
  <c r="H89" i="1"/>
  <c r="H57" i="1"/>
  <c r="H53" i="1"/>
  <c r="H49" i="1"/>
  <c r="H29" i="1"/>
  <c r="H241" i="1"/>
  <c r="H193" i="1"/>
  <c r="H175" i="1"/>
  <c r="H161" i="1"/>
  <c r="H149" i="1"/>
  <c r="H133" i="1"/>
  <c r="H55" i="1"/>
  <c r="H51" i="1"/>
  <c r="H31" i="1"/>
  <c r="H27" i="1"/>
  <c r="H17" i="1"/>
  <c r="R488" i="1"/>
  <c r="R487" i="1"/>
  <c r="R486" i="1"/>
  <c r="R485" i="1"/>
  <c r="R484" i="1"/>
  <c r="R483" i="1"/>
  <c r="R482" i="1"/>
  <c r="R481" i="1"/>
  <c r="R480" i="1"/>
  <c r="R479" i="1"/>
  <c r="R478" i="1"/>
  <c r="R477" i="1"/>
  <c r="R476" i="1"/>
  <c r="R475" i="1"/>
  <c r="R474" i="1"/>
  <c r="R473" i="1"/>
  <c r="R472" i="1"/>
  <c r="R471" i="1"/>
  <c r="R470" i="1"/>
  <c r="R469" i="1"/>
  <c r="R468" i="1"/>
  <c r="R467" i="1"/>
  <c r="R466" i="1"/>
  <c r="R465" i="1"/>
  <c r="R464" i="1"/>
  <c r="R463" i="1"/>
  <c r="R462" i="1"/>
  <c r="R461" i="1"/>
  <c r="R460" i="1"/>
  <c r="R459" i="1"/>
  <c r="R458" i="1"/>
  <c r="R457" i="1"/>
  <c r="R456" i="1"/>
  <c r="R455" i="1"/>
  <c r="R454" i="1"/>
  <c r="R453" i="1"/>
  <c r="R452" i="1"/>
  <c r="R451" i="1"/>
  <c r="R450" i="1"/>
  <c r="R449" i="1"/>
  <c r="R448" i="1"/>
  <c r="R447" i="1"/>
  <c r="R446" i="1"/>
  <c r="R445" i="1"/>
  <c r="R444" i="1"/>
  <c r="R443" i="1"/>
  <c r="I418" i="1"/>
  <c r="I417" i="1"/>
  <c r="I415" i="1"/>
  <c r="I413" i="1"/>
  <c r="I412" i="1"/>
  <c r="I411" i="1"/>
  <c r="I409" i="1"/>
  <c r="I407" i="1"/>
  <c r="I406" i="1"/>
  <c r="I405" i="1"/>
  <c r="I403" i="1"/>
  <c r="I400" i="1"/>
  <c r="I398" i="1"/>
  <c r="R393" i="1"/>
  <c r="I393" i="1"/>
  <c r="I384" i="1"/>
  <c r="I383" i="1"/>
  <c r="I382" i="1"/>
  <c r="I381" i="1"/>
  <c r="I380" i="1"/>
  <c r="I378" i="1"/>
  <c r="I377" i="1"/>
  <c r="I374" i="1"/>
  <c r="I373" i="1"/>
  <c r="I372" i="1"/>
  <c r="I371" i="1"/>
  <c r="I370" i="1"/>
  <c r="I369" i="1"/>
  <c r="I368" i="1"/>
  <c r="I365" i="1"/>
  <c r="I363" i="1"/>
  <c r="I362" i="1"/>
  <c r="I359" i="1"/>
  <c r="I358" i="1"/>
  <c r="I356" i="1"/>
  <c r="I355" i="1"/>
  <c r="I353" i="1"/>
  <c r="I352" i="1"/>
  <c r="I351" i="1"/>
  <c r="I350" i="1"/>
  <c r="I349" i="1"/>
  <c r="I346" i="1"/>
  <c r="I344" i="1"/>
  <c r="I343" i="1"/>
  <c r="I340" i="1"/>
  <c r="I339" i="1"/>
  <c r="I338" i="1"/>
  <c r="I337" i="1"/>
  <c r="I335" i="1"/>
  <c r="I334" i="1"/>
  <c r="I333" i="1"/>
  <c r="I332" i="1"/>
  <c r="I329" i="1"/>
  <c r="I328" i="1"/>
  <c r="I327" i="1"/>
  <c r="I326" i="1"/>
  <c r="I325" i="1"/>
  <c r="I324" i="1"/>
  <c r="I322" i="1"/>
  <c r="I320" i="1"/>
  <c r="I317" i="1"/>
  <c r="I315" i="1"/>
  <c r="I314" i="1"/>
  <c r="I312" i="1"/>
  <c r="I310" i="1"/>
  <c r="I306" i="1"/>
  <c r="I305" i="1"/>
  <c r="I303" i="1"/>
  <c r="I295" i="1"/>
  <c r="I291" i="1"/>
  <c r="I290" i="1"/>
  <c r="I287" i="1"/>
  <c r="Q286" i="1"/>
  <c r="I285" i="1"/>
  <c r="I280" i="1"/>
  <c r="I278" i="1"/>
  <c r="I277" i="1"/>
  <c r="I276" i="1"/>
  <c r="I274" i="1"/>
  <c r="I273" i="1"/>
  <c r="I272" i="1"/>
  <c r="I269" i="1"/>
  <c r="I268" i="1"/>
  <c r="I264" i="1"/>
  <c r="I253" i="1"/>
  <c r="I251" i="1"/>
  <c r="I250" i="1"/>
  <c r="I249" i="1"/>
  <c r="I248" i="1"/>
  <c r="I247" i="1"/>
  <c r="I246" i="1"/>
  <c r="I244" i="1"/>
  <c r="I243" i="1"/>
  <c r="I241" i="1"/>
  <c r="I240" i="1"/>
  <c r="I238" i="1"/>
  <c r="I237" i="1"/>
  <c r="I235" i="1"/>
  <c r="I233" i="1"/>
  <c r="I232" i="1"/>
  <c r="I229" i="1"/>
  <c r="I228" i="1"/>
  <c r="I227" i="1"/>
  <c r="I226" i="1"/>
  <c r="I223" i="1"/>
  <c r="I222" i="1"/>
  <c r="I221" i="1"/>
  <c r="I218" i="1"/>
  <c r="I217" i="1"/>
  <c r="I216" i="1"/>
  <c r="I215" i="1"/>
  <c r="I214" i="1"/>
  <c r="I213" i="1"/>
  <c r="I212" i="1"/>
  <c r="I210" i="1"/>
  <c r="I209" i="1"/>
  <c r="I206" i="1"/>
  <c r="I205" i="1"/>
  <c r="I204" i="1"/>
  <c r="I202" i="1"/>
  <c r="I201" i="1"/>
  <c r="I200" i="1"/>
  <c r="I198" i="1"/>
  <c r="I193" i="1"/>
  <c r="I192" i="1"/>
  <c r="I190" i="1"/>
  <c r="I188" i="1"/>
  <c r="I184" i="1"/>
  <c r="I183" i="1"/>
  <c r="I181" i="1"/>
  <c r="I179" i="1"/>
  <c r="I177" i="1"/>
  <c r="I176" i="1"/>
  <c r="I175" i="1"/>
  <c r="I170" i="1"/>
  <c r="I169" i="1"/>
  <c r="I167" i="1"/>
  <c r="I166" i="1"/>
  <c r="I163" i="1"/>
  <c r="I161" i="1"/>
  <c r="I159" i="1"/>
  <c r="I158" i="1"/>
  <c r="I157" i="1"/>
  <c r="I155" i="1"/>
  <c r="I153" i="1"/>
  <c r="I152" i="1"/>
  <c r="I151" i="1"/>
  <c r="I149" i="1"/>
  <c r="I147" i="1"/>
  <c r="I145" i="1"/>
  <c r="I144" i="1"/>
  <c r="I143" i="1"/>
  <c r="I142" i="1"/>
  <c r="I141" i="1"/>
  <c r="I140" i="1"/>
  <c r="I139" i="1"/>
  <c r="I135" i="1"/>
  <c r="I133" i="1"/>
  <c r="I132" i="1"/>
  <c r="I130" i="1"/>
  <c r="I129" i="1"/>
  <c r="I125" i="1"/>
  <c r="I123" i="1"/>
  <c r="I120" i="1"/>
  <c r="I113" i="1"/>
  <c r="I111" i="1"/>
  <c r="I110" i="1"/>
  <c r="I109" i="1"/>
  <c r="I108" i="1"/>
  <c r="I107" i="1"/>
  <c r="I106" i="1"/>
  <c r="I102" i="1"/>
  <c r="I94" i="1"/>
  <c r="I93" i="1"/>
  <c r="I91" i="1"/>
  <c r="I89" i="1"/>
  <c r="I84" i="1"/>
  <c r="I83" i="1"/>
  <c r="I82" i="1"/>
  <c r="I81" i="1"/>
  <c r="I75" i="1"/>
  <c r="I72" i="1"/>
  <c r="I70" i="1"/>
  <c r="I69" i="1"/>
  <c r="I68" i="1"/>
  <c r="I64" i="1"/>
  <c r="I57" i="1"/>
  <c r="I56" i="1"/>
  <c r="I55" i="1"/>
  <c r="I54" i="1"/>
  <c r="I53" i="1"/>
  <c r="I52" i="1"/>
  <c r="I51" i="1"/>
  <c r="I50" i="1"/>
  <c r="I49" i="1"/>
  <c r="I48" i="1"/>
  <c r="I46" i="1"/>
  <c r="I43" i="1"/>
  <c r="I41" i="1"/>
  <c r="I40" i="1"/>
  <c r="I39" i="1"/>
  <c r="I38" i="1"/>
  <c r="I36" i="1"/>
  <c r="I35" i="1"/>
  <c r="I34" i="1"/>
  <c r="I32" i="1"/>
  <c r="I31" i="1"/>
  <c r="I30" i="1"/>
  <c r="I29" i="1"/>
  <c r="I28" i="1"/>
  <c r="I27" i="1"/>
  <c r="I25" i="1"/>
  <c r="I24" i="1"/>
  <c r="I23" i="1"/>
  <c r="I20" i="1"/>
  <c r="I19" i="1"/>
  <c r="I18" i="1"/>
  <c r="I17" i="1"/>
  <c r="I16" i="1"/>
  <c r="I15" i="1"/>
  <c r="I14" i="1"/>
  <c r="I11" i="1"/>
  <c r="H11" i="1"/>
  <c r="H47" i="1" l="1"/>
  <c r="H63" i="1"/>
  <c r="H79" i="1"/>
  <c r="H88" i="1"/>
  <c r="H100" i="1"/>
  <c r="H104" i="1"/>
  <c r="H124" i="1"/>
  <c r="H136" i="1"/>
  <c r="H148" i="1"/>
  <c r="H160" i="1"/>
  <c r="H168" i="1"/>
  <c r="H196" i="1"/>
  <c r="H208" i="1"/>
  <c r="H224" i="1"/>
  <c r="H252" i="1"/>
  <c r="H307" i="1"/>
  <c r="H323" i="1"/>
  <c r="H331" i="1"/>
  <c r="H375" i="1"/>
  <c r="H379" i="1"/>
  <c r="H414" i="1"/>
  <c r="H12" i="1"/>
  <c r="H76" i="1"/>
  <c r="H97" i="1"/>
  <c r="H105" i="1"/>
  <c r="H121" i="1"/>
  <c r="H137" i="1"/>
  <c r="H185" i="1"/>
  <c r="H189" i="1"/>
  <c r="H245" i="1"/>
  <c r="H266" i="1"/>
  <c r="H300" i="1"/>
  <c r="H308" i="1"/>
  <c r="H348" i="1"/>
  <c r="H364" i="1"/>
  <c r="H388" i="1"/>
  <c r="H395" i="1"/>
  <c r="H399" i="1"/>
  <c r="H13" i="1"/>
  <c r="H33" i="1"/>
  <c r="H61" i="1"/>
  <c r="H65" i="1"/>
  <c r="H86" i="1"/>
  <c r="H90" i="1"/>
  <c r="H118" i="1"/>
  <c r="H126" i="1"/>
  <c r="H138" i="1"/>
  <c r="H146" i="1"/>
  <c r="H150" i="1"/>
  <c r="H154" i="1"/>
  <c r="H162" i="1"/>
  <c r="H174" i="1"/>
  <c r="H178" i="1"/>
  <c r="H182" i="1"/>
  <c r="H186" i="1"/>
  <c r="H194" i="1"/>
  <c r="H230" i="1"/>
  <c r="H234" i="1"/>
  <c r="H242" i="1"/>
  <c r="H267" i="1"/>
  <c r="H279" i="1"/>
  <c r="H283" i="1"/>
  <c r="H294" i="1"/>
  <c r="H301" i="1"/>
  <c r="H313" i="1"/>
  <c r="H321" i="1"/>
  <c r="H341" i="1"/>
  <c r="H345" i="1"/>
  <c r="H357" i="1"/>
  <c r="H361" i="1"/>
  <c r="H385" i="1"/>
  <c r="H404" i="1"/>
  <c r="H416" i="1"/>
  <c r="H59" i="1"/>
  <c r="H67" i="1"/>
  <c r="H71" i="1"/>
  <c r="H92" i="1"/>
  <c r="H96" i="1"/>
  <c r="H112" i="1"/>
  <c r="H116" i="1"/>
  <c r="H128" i="1"/>
  <c r="H156" i="1"/>
  <c r="H164" i="1"/>
  <c r="H172" i="1"/>
  <c r="H180" i="1"/>
  <c r="H220" i="1"/>
  <c r="H236" i="1"/>
  <c r="H257" i="1"/>
  <c r="H265" i="1"/>
  <c r="H311" i="1"/>
  <c r="H347" i="1"/>
  <c r="H367" i="1"/>
  <c r="H387" i="1"/>
  <c r="H391" i="1"/>
  <c r="H44" i="1"/>
  <c r="H60" i="1"/>
  <c r="H80" i="1"/>
  <c r="H101" i="1"/>
  <c r="H117" i="1"/>
  <c r="H165" i="1"/>
  <c r="H173" i="1"/>
  <c r="H197" i="1"/>
  <c r="H225" i="1"/>
  <c r="H282" i="1"/>
  <c r="H286" i="1"/>
  <c r="H316" i="1"/>
  <c r="H336" i="1"/>
  <c r="H360" i="1"/>
  <c r="H376" i="1"/>
  <c r="H392" i="1"/>
  <c r="H419" i="1"/>
  <c r="H21" i="1"/>
  <c r="H37" i="1"/>
  <c r="H45" i="1"/>
  <c r="H73" i="1"/>
  <c r="H77" i="1"/>
  <c r="H98" i="1"/>
  <c r="H114" i="1"/>
  <c r="H122" i="1"/>
  <c r="H134" i="1"/>
  <c r="H22" i="1"/>
  <c r="H26" i="1"/>
  <c r="H42" i="1"/>
  <c r="H58" i="1"/>
  <c r="H62" i="1"/>
  <c r="H66" i="1"/>
  <c r="H74" i="1"/>
  <c r="H78" i="1"/>
  <c r="H87" i="1"/>
  <c r="H95" i="1"/>
  <c r="H99" i="1"/>
  <c r="H103" i="1"/>
  <c r="H115" i="1"/>
  <c r="H119" i="1"/>
  <c r="H127" i="1"/>
  <c r="H131" i="1"/>
  <c r="H171" i="1"/>
  <c r="H187" i="1"/>
  <c r="H191" i="1"/>
  <c r="H195" i="1"/>
  <c r="H199" i="1"/>
  <c r="H203" i="1"/>
  <c r="H207" i="1"/>
  <c r="H211" i="1"/>
  <c r="H219" i="1"/>
  <c r="H231" i="1"/>
  <c r="H239" i="1"/>
  <c r="H260" i="1"/>
  <c r="H284" i="1"/>
  <c r="H295" i="1"/>
  <c r="H318" i="1"/>
  <c r="H330" i="1"/>
  <c r="H342" i="1"/>
  <c r="H354" i="1"/>
  <c r="H366" i="1"/>
  <c r="H397" i="1"/>
  <c r="H401" i="1"/>
</calcChain>
</file>

<file path=xl/sharedStrings.xml><?xml version="1.0" encoding="utf-8"?>
<sst xmlns="http://schemas.openxmlformats.org/spreadsheetml/2006/main" count="21885" uniqueCount="7503">
  <si>
    <r>
      <t xml:space="preserve">Tên đơn vị: </t>
    </r>
    <r>
      <rPr>
        <b/>
        <sz val="11"/>
        <color indexed="8"/>
        <rFont val="Times New Roman"/>
        <family val="1"/>
      </rPr>
      <t xml:space="preserve">TRƯỜNG CAO ĐẲNG LÝ TỰ TRỌNG THÀNH PHỐ HỒ CHÍ MINH </t>
    </r>
  </si>
  <si>
    <t>Mã đơn vị:  BD0240Z</t>
  </si>
  <si>
    <t>Địa chỉ: 390 Hoàng Văn Thụ,Phường 4,Quận Tân Bình, Thành Phố Hồ Chí Minh</t>
  </si>
  <si>
    <t xml:space="preserve">DANH SÁCH NGƯỜI CHỈ THAM GIA BẢO HIỂM Y TẾ </t>
  </si>
  <si>
    <t>Số    : 3 tháng 12 năm 2018</t>
  </si>
  <si>
    <t>Đối tượng tham gia</t>
  </si>
  <si>
    <t>Lương cơ sở: ……………… đồng</t>
  </si>
  <si>
    <t>STT</t>
  </si>
  <si>
    <t>Mã số BHXH</t>
  </si>
  <si>
    <t>Họ và tên</t>
  </si>
  <si>
    <t>Giới tính</t>
  </si>
  <si>
    <t>Ngày tháng năm sinh</t>
  </si>
  <si>
    <t>Nơi đăng ký KCB ban đầu</t>
  </si>
  <si>
    <t>Biên lai, ngày tham gia</t>
  </si>
  <si>
    <t>Tiền lương, trợ cấp hoặc số tiền đóng</t>
  </si>
  <si>
    <t xml:space="preserve">Thời hạn sử dụng thẻ </t>
  </si>
  <si>
    <t xml:space="preserve">Địa chỉ </t>
  </si>
  <si>
    <t>Số CMND</t>
  </si>
  <si>
    <t>Mã PB</t>
  </si>
  <si>
    <t>mã tỉnh KS</t>
  </si>
  <si>
    <t>mã huyện KS</t>
  </si>
  <si>
    <t>mã xã KS</t>
  </si>
  <si>
    <t>HKTT số nhà</t>
  </si>
  <si>
    <t>cột này để làm MPB</t>
  </si>
  <si>
    <t>Số</t>
  </si>
  <si>
    <t>Ngày</t>
  </si>
  <si>
    <t>Số tháng</t>
  </si>
  <si>
    <t>Từ ngày</t>
  </si>
  <si>
    <t>A</t>
  </si>
  <si>
    <t>B</t>
  </si>
  <si>
    <t>9(MABHXH Truy cap)</t>
  </si>
  <si>
    <t>Họ</t>
  </si>
  <si>
    <t>Tên</t>
  </si>
  <si>
    <t>Giới tính(SAU NGÀY SINH)</t>
  </si>
  <si>
    <t>Ngày sinh(TRƯỚC GIỚI TÍNH)</t>
  </si>
  <si>
    <t>Nơi sinh(NHẬP NĐKKCBBĐ)</t>
  </si>
  <si>
    <t>Họ tên cha(XÓA KHI HOÀN THÀNH DS)</t>
  </si>
  <si>
    <t>Nghề nghiệp cha(XÓA )</t>
  </si>
  <si>
    <t>Số điện thoại cha(XÓA)</t>
  </si>
  <si>
    <t>Họ tên mẹ(XÓA KHI HOÀN THÀNH DANH SÁCH )</t>
  </si>
  <si>
    <t>Nghề nghiệp mẹ(XÓA)</t>
  </si>
  <si>
    <t>SĐT (DÙNG KHI CẦN)</t>
  </si>
  <si>
    <t>Lớp( GIỮ LẠI LÀM mpb)</t>
  </si>
  <si>
    <t>Nguyên quán</t>
  </si>
  <si>
    <t>Dân tộc</t>
  </si>
  <si>
    <t>Tôn giáo</t>
  </si>
  <si>
    <t>ĐC thường trú</t>
  </si>
  <si>
    <t>ĐC liên lạc</t>
  </si>
  <si>
    <t>ĐC thường trú(ĐÃ SỬA)</t>
  </si>
  <si>
    <t>ĐC thường trú(THÔN,ẤP,SỐ NHÀ)</t>
  </si>
  <si>
    <t>ĐC thường trú(PHƯỜNG, XÃ)</t>
  </si>
  <si>
    <t>ĐC thường trú(QUẬN , HUYỆN)</t>
  </si>
  <si>
    <t>ĐC thường trú(TỈNH, THÀNH)</t>
  </si>
  <si>
    <t>Ngày cấp</t>
  </si>
  <si>
    <t>Nơi cấp</t>
  </si>
  <si>
    <t>Ngày vào đoàn</t>
  </si>
  <si>
    <t>Ngày vào đảng</t>
  </si>
  <si>
    <t>HKTT tỉnh</t>
  </si>
  <si>
    <t>Trường tốt nghiệp</t>
  </si>
  <si>
    <t>HKTT huyện</t>
  </si>
  <si>
    <t>HKTT phường xã</t>
  </si>
  <si>
    <t>HKTT thôn xóm</t>
  </si>
  <si>
    <t>Khu vực</t>
  </si>
  <si>
    <t>Đối tượng</t>
  </si>
  <si>
    <t>Đối tượng chính sách</t>
  </si>
  <si>
    <t>Tỉnh</t>
  </si>
  <si>
    <t>Huyện</t>
  </si>
  <si>
    <t>Hồ sơ</t>
  </si>
  <si>
    <t>Trạng thái</t>
  </si>
  <si>
    <t>Nhóm</t>
  </si>
  <si>
    <t>Mã lớp</t>
  </si>
  <si>
    <t>Ngày nhập học</t>
  </si>
  <si>
    <t>Năm vào</t>
  </si>
  <si>
    <t>Khóa học</t>
  </si>
  <si>
    <t>Hệ đào tạo</t>
  </si>
  <si>
    <t>Loại hình ĐT</t>
  </si>
  <si>
    <t>Khoa</t>
  </si>
  <si>
    <t>Ngành</t>
  </si>
  <si>
    <t>Nghề</t>
  </si>
  <si>
    <t>Cơ sở</t>
  </si>
  <si>
    <t>19000001</t>
  </si>
  <si>
    <t>Phan Phú</t>
  </si>
  <si>
    <t>Hào</t>
  </si>
  <si>
    <t>Nam</t>
  </si>
  <si>
    <t>23/03/1997</t>
  </si>
  <si>
    <t>19C1-CNÔ1</t>
  </si>
  <si>
    <t>17/15a khu phố 6a p.tân thới nhất quận 12 tp. Hồ Chí Minh</t>
  </si>
  <si>
    <t>17/15A Khu Phố 6A ,P.Tân Thới Nhất, Quận 12, Tp. Hồ Chí Minh</t>
  </si>
  <si>
    <t xml:space="preserve">17/15A Khu Phố 6A </t>
  </si>
  <si>
    <t>P.Tân Thới Nhất</t>
  </si>
  <si>
    <t xml:space="preserve"> Quận 12</t>
  </si>
  <si>
    <t xml:space="preserve"> Tp. Hồ Chí Minh</t>
  </si>
  <si>
    <t>20/03/2014</t>
  </si>
  <si>
    <t>Thành phố Hồ Chí Minh</t>
  </si>
  <si>
    <t>Quận 12</t>
  </si>
  <si>
    <t>Phường Tân Thới Nhất</t>
  </si>
  <si>
    <t>KV2</t>
  </si>
  <si>
    <t>Đối tượng 03</t>
  </si>
  <si>
    <t>Tp. Hồ Chí Minh</t>
  </si>
  <si>
    <t>19C10211</t>
  </si>
  <si>
    <t>Đang học</t>
  </si>
  <si>
    <t>1</t>
  </si>
  <si>
    <t>10/05/2019</t>
  </si>
  <si>
    <t>2019</t>
  </si>
  <si>
    <t>Cao đẳng</t>
  </si>
  <si>
    <t>Chính quy 2 năm</t>
  </si>
  <si>
    <t>Khoa Động lực</t>
  </si>
  <si>
    <t>Công nghệ ô tô</t>
  </si>
  <si>
    <t>Trường Cao đẳng Lý Tự Trọng TPHCM</t>
  </si>
  <si>
    <t>19000002</t>
  </si>
  <si>
    <t>Phùng Đức</t>
  </si>
  <si>
    <t>Dương</t>
  </si>
  <si>
    <t>17/10/2001</t>
  </si>
  <si>
    <t>GD4797936952403</t>
  </si>
  <si>
    <t>19T4-KML1</t>
  </si>
  <si>
    <t>Nghĩa Hương, Xã Mỹ Hương, Huyện Lương Tài, Tỉnh Bắc Ninh</t>
  </si>
  <si>
    <t>5/25H tổ 14 ấp 2 xã Xuân Thới Thượng huyện Hóc Môn tp Hồ Chí Minh</t>
  </si>
  <si>
    <t>Nghĩa Hương</t>
  </si>
  <si>
    <t xml:space="preserve"> Xã Mỹ Hương</t>
  </si>
  <si>
    <t xml:space="preserve"> Huyện Lương Tài</t>
  </si>
  <si>
    <t xml:space="preserve"> Tỉnh Bắc Ninh</t>
  </si>
  <si>
    <t>KV3</t>
  </si>
  <si>
    <t>Bắc Ninh</t>
  </si>
  <si>
    <t>Huyện Lương Tài</t>
  </si>
  <si>
    <t>19T40054</t>
  </si>
  <si>
    <t>Trung cấp</t>
  </si>
  <si>
    <t>Chính quy 3 năm</t>
  </si>
  <si>
    <t>Khoa Nhiệt – Lạnh</t>
  </si>
  <si>
    <t>Kỹ thuật máy lạnh và điều hòa không khí</t>
  </si>
  <si>
    <t>19000003</t>
  </si>
  <si>
    <t>Lê Trọng</t>
  </si>
  <si>
    <t>Tiến</t>
  </si>
  <si>
    <t>15/03/2002</t>
  </si>
  <si>
    <t>HS4797935160094</t>
  </si>
  <si>
    <t>19T4-CNÔ1</t>
  </si>
  <si>
    <t>24 Nguyễn Văn Tỷ, Khu phố 2, thị trấn Củ Chi, huyện Củ Chi, TPHCM</t>
  </si>
  <si>
    <t>24 Nguyễn Văn Tỷ Khu Phố 2, Thị Trấn Củ Chi, Huyện Củ Chi, Tphcm</t>
  </si>
  <si>
    <t>24 Nguyễn Văn Tỷ Khu Phố 2</t>
  </si>
  <si>
    <t xml:space="preserve"> Thị Trấn Củ Chi</t>
  </si>
  <si>
    <t xml:space="preserve"> Huyện Củ Chi</t>
  </si>
  <si>
    <t xml:space="preserve"> Tphcm</t>
  </si>
  <si>
    <t>Huyện Củ Chi</t>
  </si>
  <si>
    <t>Thị trấn Củ Chi</t>
  </si>
  <si>
    <t>19T40059</t>
  </si>
  <si>
    <t>19000004</t>
  </si>
  <si>
    <t>Phạm Hữu</t>
  </si>
  <si>
    <t>Hoàng</t>
  </si>
  <si>
    <t>02/02/1993</t>
  </si>
  <si>
    <t>19C1-LGT1</t>
  </si>
  <si>
    <t>Ấp 3 xã Phú Lộc, huyện Tân Phú, tỉnh Đồng Nai</t>
  </si>
  <si>
    <t>122/54 Bùi Đình Túy, P12, Quận Bình Thạnh, Tp. HCM</t>
  </si>
  <si>
    <t>Ấp 3 ,Xã Phú Lộc, Huyện Tân Phú, Tỉnh Đồng Nai</t>
  </si>
  <si>
    <t xml:space="preserve">Ấp 3 </t>
  </si>
  <si>
    <t>Xã Phú Lộc</t>
  </si>
  <si>
    <t xml:space="preserve"> Huyện Tân Phú</t>
  </si>
  <si>
    <t xml:space="preserve"> Tỉnh Đồng Nai</t>
  </si>
  <si>
    <t>13/12/2009</t>
  </si>
  <si>
    <t>Tỉnh Đồng Nai</t>
  </si>
  <si>
    <t>KV1</t>
  </si>
  <si>
    <t>Đồng Nai</t>
  </si>
  <si>
    <t>Huyện Tân Phú</t>
  </si>
  <si>
    <t>19C10008</t>
  </si>
  <si>
    <t>Khoa Kinh tế</t>
  </si>
  <si>
    <t>Logistics</t>
  </si>
  <si>
    <t>19000005</t>
  </si>
  <si>
    <t>Nguyễn Khắc Trung</t>
  </si>
  <si>
    <t>Kiên</t>
  </si>
  <si>
    <t>10/12/1997</t>
  </si>
  <si>
    <t>19C1-ĐCN1</t>
  </si>
  <si>
    <t>Xã Vũ Công, Huyện Kiến Xương, Tỉnh Thái Bình</t>
  </si>
  <si>
    <t>257/38/9 đường bình thành, phường bình hưng hoà B, Quận Bình Tân</t>
  </si>
  <si>
    <t>,Xã Vũ Công, Huyện Kiến Xương, Tỉnh Thái Bình</t>
  </si>
  <si>
    <t>Xã Vũ Công</t>
  </si>
  <si>
    <t xml:space="preserve"> Huyện Kiến Xương</t>
  </si>
  <si>
    <t xml:space="preserve"> Tỉnh Thái Bình</t>
  </si>
  <si>
    <t>26/03/2016</t>
  </si>
  <si>
    <t>Thái Bình</t>
  </si>
  <si>
    <t>Huyện Kiến Xương</t>
  </si>
  <si>
    <t>19C10116</t>
  </si>
  <si>
    <t>Khoa Điện - Điện tử</t>
  </si>
  <si>
    <t>Điện công nghiệp</t>
  </si>
  <si>
    <t>19000006</t>
  </si>
  <si>
    <t>Trần Minh</t>
  </si>
  <si>
    <t>Quang</t>
  </si>
  <si>
    <t>17/06/1999</t>
  </si>
  <si>
    <t>Ấp 2, Vĩnh Bình, Vĩnh Hưng, Long An</t>
  </si>
  <si>
    <t>142/18 Cộng Hòa, Phường 4, Quận Tân Bình, Tp.HCM</t>
  </si>
  <si>
    <t>Ấp 2</t>
  </si>
  <si>
    <t xml:space="preserve"> Vĩnh Bình</t>
  </si>
  <si>
    <t xml:space="preserve"> Vĩnh Hưng</t>
  </si>
  <si>
    <t xml:space="preserve"> Long An</t>
  </si>
  <si>
    <t>KV2-NT</t>
  </si>
  <si>
    <t>Long An</t>
  </si>
  <si>
    <t>Huyện Vĩnh Hưng</t>
  </si>
  <si>
    <t>19C10090</t>
  </si>
  <si>
    <t>11/05/2019</t>
  </si>
  <si>
    <t>19000007</t>
  </si>
  <si>
    <t>Lê Minh</t>
  </si>
  <si>
    <t>Sang</t>
  </si>
  <si>
    <t>28/01/1995</t>
  </si>
  <si>
    <t>8222267122</t>
  </si>
  <si>
    <t>19C1-TĐH1</t>
  </si>
  <si>
    <t>Số 204, tổ 6, ấp 3, xã An Thái Trung, huyện Cái bè, tỉnh Tiền Giang</t>
  </si>
  <si>
    <t>Số 204 Tổ 6 Ấp 3, Xã An Thái Trung, Huyện Cái Bè, Tỉnh Tiền Giang</t>
  </si>
  <si>
    <t>Số 204 Tổ 6 Ấp 3</t>
  </si>
  <si>
    <t xml:space="preserve"> Xã An Thái Trung</t>
  </si>
  <si>
    <t xml:space="preserve"> Huyện Cái Bè</t>
  </si>
  <si>
    <t xml:space="preserve"> Tỉnh Tiền Giang</t>
  </si>
  <si>
    <t>Tiền Giang</t>
  </si>
  <si>
    <t>Huyện Cái Bè</t>
  </si>
  <si>
    <t>19C10159</t>
  </si>
  <si>
    <t>Công nghệ kỹ thuật điều khiển và tự động hóa</t>
  </si>
  <si>
    <t>19000008</t>
  </si>
  <si>
    <t>Võ Trung</t>
  </si>
  <si>
    <t>Khang</t>
  </si>
  <si>
    <t>17/04/2004</t>
  </si>
  <si>
    <t>19T4-VSL1</t>
  </si>
  <si>
    <t>787/72 Trường Chinh p.Tây Thạnh Q.tân Phú</t>
  </si>
  <si>
    <t>787/72 Trường Chinh, P.Tây Thạnh, Q.Tân Phú,HCM</t>
  </si>
  <si>
    <t>787/72 Trường Chinh</t>
  </si>
  <si>
    <t xml:space="preserve"> P.Tây Thạnh</t>
  </si>
  <si>
    <t xml:space="preserve"> Q.Tân Phú</t>
  </si>
  <si>
    <t>HCM</t>
  </si>
  <si>
    <t>Quận Tân Phú</t>
  </si>
  <si>
    <t>Phường Tây Thạnh</t>
  </si>
  <si>
    <t>19T40276</t>
  </si>
  <si>
    <t>13/05/2019</t>
  </si>
  <si>
    <t>Vận hành, sửa chữa thiết bị lạnh</t>
  </si>
  <si>
    <t>19000009</t>
  </si>
  <si>
    <t>Nguyễn Lê</t>
  </si>
  <si>
    <t>13/08/2003</t>
  </si>
  <si>
    <t>E3/21c3 - Ấp 5A - Xã Vĩnh Lộc A - Huyện Bình Chánh HCM</t>
  </si>
  <si>
    <t>E3/21C3 Ấp 5A ,Xã Vĩnh Lộc A , Huyện Bình Chánh, Hcm</t>
  </si>
  <si>
    <t xml:space="preserve">E3/21C3 Ấp 5A </t>
  </si>
  <si>
    <t xml:space="preserve">Xã Vĩnh Lộc A </t>
  </si>
  <si>
    <t xml:space="preserve"> Huyện Bình Chánh</t>
  </si>
  <si>
    <t xml:space="preserve"> Hcm</t>
  </si>
  <si>
    <t>Huyện Bình Chánh</t>
  </si>
  <si>
    <t>Xã Vĩnh Lộc A</t>
  </si>
  <si>
    <t>19T40157</t>
  </si>
  <si>
    <t>19000010</t>
  </si>
  <si>
    <t>Trần Cao</t>
  </si>
  <si>
    <t>Long</t>
  </si>
  <si>
    <t>20/11/2004</t>
  </si>
  <si>
    <t>507/39 Hương Lộ 3 Phường Bình Hưng Hòa Q.bình tân</t>
  </si>
  <si>
    <t>507/39 Hương Lộ 3 ,Phường Bình Hưng Hòa, Q.Bình Tân,HCM</t>
  </si>
  <si>
    <t xml:space="preserve">507/39 Hương Lộ 3 </t>
  </si>
  <si>
    <t>Phường Bình Hưng Hòa</t>
  </si>
  <si>
    <t xml:space="preserve"> Q.Bình Tân</t>
  </si>
  <si>
    <t>Quận Bình Tân</t>
  </si>
  <si>
    <t>19T40117</t>
  </si>
  <si>
    <t>19000011</t>
  </si>
  <si>
    <t>Huỳnh Nhựt</t>
  </si>
  <si>
    <t>Thành</t>
  </si>
  <si>
    <t>08/01/2003</t>
  </si>
  <si>
    <t>HS4797934005910</t>
  </si>
  <si>
    <t>139/26/13 Chiến Lược, P. Bình Trị Đông, Q. Bình Tân, TPHCM</t>
  </si>
  <si>
    <t>139/26/13 Chiến Lược, P. Bình Trị Đông, Q. Bình Tân, Tphcm</t>
  </si>
  <si>
    <t>139/26/13 Chiến Lược</t>
  </si>
  <si>
    <t xml:space="preserve"> P. Bình Trị Đông</t>
  </si>
  <si>
    <t xml:space="preserve"> Q. Bình Tân</t>
  </si>
  <si>
    <t>Phường Bình Trị Đông</t>
  </si>
  <si>
    <t>19T40039</t>
  </si>
  <si>
    <t>19000012</t>
  </si>
  <si>
    <t>Nguyễn Hoàng Minh</t>
  </si>
  <si>
    <t>Quân</t>
  </si>
  <si>
    <t>13/12/2000</t>
  </si>
  <si>
    <t>GD 4797933322737</t>
  </si>
  <si>
    <t>995/122 Hồng Bàng, Phường 12, Quận 6, Tp.Hồ Chí Minh</t>
  </si>
  <si>
    <t>995/122 Hồng Bàng</t>
  </si>
  <si>
    <t xml:space="preserve"> Phường 12</t>
  </si>
  <si>
    <t xml:space="preserve"> Quận 6</t>
  </si>
  <si>
    <t xml:space="preserve"> Tp.Hồ Chí Minh</t>
  </si>
  <si>
    <t>Quận 6</t>
  </si>
  <si>
    <t>Phường 12</t>
  </si>
  <si>
    <t>19C10036</t>
  </si>
  <si>
    <t>19000013</t>
  </si>
  <si>
    <t>Nguyễn Nhật</t>
  </si>
  <si>
    <t>Huy</t>
  </si>
  <si>
    <t>11/05/2004</t>
  </si>
  <si>
    <t>19T4-TKĐ1</t>
  </si>
  <si>
    <t>411/11/ Lê Đức Thọ f.17</t>
  </si>
  <si>
    <t xml:space="preserve">411/11/ Lê Đức Thọ ,F.17, QUẬN GÒ VẤP, TPHCM </t>
  </si>
  <si>
    <t xml:space="preserve">411/11/ Lê Đức Thọ </t>
  </si>
  <si>
    <t>F.17</t>
  </si>
  <si>
    <t xml:space="preserve"> QUẬN GÒ VẤP</t>
  </si>
  <si>
    <t xml:space="preserve"> TPHCM </t>
  </si>
  <si>
    <t>Quận Gò Vấp</t>
  </si>
  <si>
    <t>Phường 17</t>
  </si>
  <si>
    <t>19T40172</t>
  </si>
  <si>
    <t>Khoa Công nghệ Thông tin</t>
  </si>
  <si>
    <t>Thiết kế đồ họa</t>
  </si>
  <si>
    <t>19000014</t>
  </si>
  <si>
    <t>Vũ Trường</t>
  </si>
  <si>
    <t>Khanh</t>
  </si>
  <si>
    <t>30/10/2004</t>
  </si>
  <si>
    <t>7931924170</t>
  </si>
  <si>
    <t>19T4-LTM1</t>
  </si>
  <si>
    <t>499/44 Quang Trung, P.10, Q.Gò Vấp, TPHCM</t>
  </si>
  <si>
    <t>499/44 Quang Trung, P.10, Q.Gò Vấp, Tphcm</t>
  </si>
  <si>
    <t>499/44 Quang Trung</t>
  </si>
  <si>
    <t xml:space="preserve"> P.10</t>
  </si>
  <si>
    <t xml:space="preserve"> Q.Gò Vấp</t>
  </si>
  <si>
    <t>Phường 10</t>
  </si>
  <si>
    <t>19T40164</t>
  </si>
  <si>
    <t>14/05/2019</t>
  </si>
  <si>
    <t>Lập trình máy tính</t>
  </si>
  <si>
    <t>19000015</t>
  </si>
  <si>
    <t>Vũ Ngọc Mai</t>
  </si>
  <si>
    <t>Nữ</t>
  </si>
  <si>
    <t>7931883424</t>
  </si>
  <si>
    <t>19T4-MTT1</t>
  </si>
  <si>
    <t>499/44 Quang Trung, P.10, Quận Gò Vấp, TPHCM</t>
  </si>
  <si>
    <t>499/44 Quang Trung, P.10, Quận Gò Vấp, Tphcm</t>
  </si>
  <si>
    <t xml:space="preserve"> Quận Gò Vấp</t>
  </si>
  <si>
    <t>19T40175</t>
  </si>
  <si>
    <t>Khoa May - Thời trang</t>
  </si>
  <si>
    <t>May thời trang</t>
  </si>
  <si>
    <t>19000016</t>
  </si>
  <si>
    <t>Nguyễn Dương</t>
  </si>
  <si>
    <t>Thanh</t>
  </si>
  <si>
    <t>11/03/1997</t>
  </si>
  <si>
    <t>GD 4808023599812</t>
  </si>
  <si>
    <t>19C1-CNL1</t>
  </si>
  <si>
    <t>52 ấp Xóm Mới, xã Tân Lân, huyện Cần Đước, tỉnh Long An</t>
  </si>
  <si>
    <t>52 Ấp Xóm Mới, Xã Tân Lân, Huyện Cần Đước, Tỉnh Long An</t>
  </si>
  <si>
    <t>52 Ấp Xóm Mới</t>
  </si>
  <si>
    <t xml:space="preserve"> Xã Tân Lân</t>
  </si>
  <si>
    <t xml:space="preserve"> Huyện Cần Đước</t>
  </si>
  <si>
    <t xml:space="preserve"> Tỉnh Long An</t>
  </si>
  <si>
    <t>Huyện Cần Đước</t>
  </si>
  <si>
    <t>19C10088</t>
  </si>
  <si>
    <t>Công nghệ kỹ thuật nhiệt</t>
  </si>
  <si>
    <t>19000017</t>
  </si>
  <si>
    <t>Đặng Hữu</t>
  </si>
  <si>
    <t>Giác</t>
  </si>
  <si>
    <t>19/10/2000</t>
  </si>
  <si>
    <t>Lô D11, khu dân cư ấp Tân Hoà B,xã Tân Hoà,huyện Tân Hiệp,tỉnh Kiên Giang</t>
  </si>
  <si>
    <t>194 Trần Bá Giao, Phường 5, Quận Gò Vấp, Tp.HCM</t>
  </si>
  <si>
    <t>Lô D11 Khu Dân Cư Ấp Tân Hoà B,Xã Tân Hoà,Huyện Tân Hiệp,Tỉnh Kiên Giang</t>
  </si>
  <si>
    <t>Lô D11 Khu Dân Cư Ấp Tân Hoà B</t>
  </si>
  <si>
    <t>Xã Tân Hoà</t>
  </si>
  <si>
    <t>Huyện Tân Hiệp</t>
  </si>
  <si>
    <t>Tỉnh Kiên Giang</t>
  </si>
  <si>
    <t>Kiên Giang</t>
  </si>
  <si>
    <t>19C10004</t>
  </si>
  <si>
    <t>19000018</t>
  </si>
  <si>
    <t>Đào Thanh</t>
  </si>
  <si>
    <t>Tùng</t>
  </si>
  <si>
    <t>03/12/2002</t>
  </si>
  <si>
    <t>154/31/11A Đường Cống Lỡ, P.15, Q.Tân Bình, TPHCM</t>
  </si>
  <si>
    <t>154/31/11A Đường Cống Lỡ, P.15, Q.Tân Bình, Tphcm</t>
  </si>
  <si>
    <t>154/31/11A Đường Cống Lỡ</t>
  </si>
  <si>
    <t xml:space="preserve"> P.15</t>
  </si>
  <si>
    <t xml:space="preserve"> Q.Tân Bình</t>
  </si>
  <si>
    <t>Quận Tân Bình</t>
  </si>
  <si>
    <t>Phường 15</t>
  </si>
  <si>
    <t>19T40122</t>
  </si>
  <si>
    <t>19000019</t>
  </si>
  <si>
    <t>Phạm Hoàng</t>
  </si>
  <si>
    <t>Khôi</t>
  </si>
  <si>
    <t>17/07/2002</t>
  </si>
  <si>
    <t>125/16/26 Bùi Đình Túy P.24 Q.Bình Thạnh Tp HCM</t>
  </si>
  <si>
    <t>125/16/26 Bùi Đình Túy, P.24 ,Q.Bình Thạnh, Tp Hcm</t>
  </si>
  <si>
    <t>125/16/26 Bùi Đình Túy</t>
  </si>
  <si>
    <t xml:space="preserve"> P.24 </t>
  </si>
  <si>
    <t>Q.Bình Thạnh</t>
  </si>
  <si>
    <t xml:space="preserve"> Tp Hcm</t>
  </si>
  <si>
    <t>Quận Bình Thạnh</t>
  </si>
  <si>
    <t>Phường 24</t>
  </si>
  <si>
    <t>19T40314</t>
  </si>
  <si>
    <t>19000020</t>
  </si>
  <si>
    <t>Phan Nguyễn Thanh</t>
  </si>
  <si>
    <t>Thiện</t>
  </si>
  <si>
    <t>31/05/1996</t>
  </si>
  <si>
    <t>19T4-ĐCN1</t>
  </si>
  <si>
    <t>Phước Trung , Phước Chỉ , Trảng Bàng , Tây Ninh</t>
  </si>
  <si>
    <t>Phước Trung, Phước Chỉ, Trảng Bàng, Tây Ninh</t>
  </si>
  <si>
    <t xml:space="preserve">Phước Trung </t>
  </si>
  <si>
    <t xml:space="preserve"> Phước Chỉ </t>
  </si>
  <si>
    <t xml:space="preserve"> Trảng Bàng </t>
  </si>
  <si>
    <t xml:space="preserve"> Tây Ninh</t>
  </si>
  <si>
    <t>Tây Ninh</t>
  </si>
  <si>
    <t>Huyện Trảng Bàng</t>
  </si>
  <si>
    <t>19T40106</t>
  </si>
  <si>
    <t>15/05/2019</t>
  </si>
  <si>
    <t>19000021</t>
  </si>
  <si>
    <t>Đỗ Viết Thành</t>
  </si>
  <si>
    <t>An</t>
  </si>
  <si>
    <t>20/03/2004</t>
  </si>
  <si>
    <t>7937711664</t>
  </si>
  <si>
    <t>66/25 Phan Sào Nam P.11 Q.Tân Bình</t>
  </si>
  <si>
    <t>66/25 Phan Sào Nam, P.11, Q.Tân Bình,TPHCM</t>
  </si>
  <si>
    <t>66/25 Phan Sào Nam</t>
  </si>
  <si>
    <t xml:space="preserve"> P.11</t>
  </si>
  <si>
    <t>TPHCM</t>
  </si>
  <si>
    <t>Phường 11</t>
  </si>
  <si>
    <t>19T40112</t>
  </si>
  <si>
    <t>19000022</t>
  </si>
  <si>
    <t>Đào Tấn</t>
  </si>
  <si>
    <t>Phát</t>
  </si>
  <si>
    <t>24/11/2003</t>
  </si>
  <si>
    <t>19T4-CĐT1</t>
  </si>
  <si>
    <t>Tổ 10, Thôn 4, Đức Hạnh, Đức Linh, Bình Thuận</t>
  </si>
  <si>
    <t>36/13 Đường Bình Gỉa, Phường 13, Quận Tân Bình, Tp.HCM</t>
  </si>
  <si>
    <t>Tổ 10 Thôn 4, Đức Hạnh, Đức Linh, Bình Thuận</t>
  </si>
  <si>
    <t>Tổ 10 Thôn 4</t>
  </si>
  <si>
    <t xml:space="preserve"> Đức Hạnh</t>
  </si>
  <si>
    <t xml:space="preserve"> Đức Linh</t>
  </si>
  <si>
    <t xml:space="preserve"> Bình Thuận</t>
  </si>
  <si>
    <t>Bình Thuận</t>
  </si>
  <si>
    <t>Huyện Đức Linh</t>
  </si>
  <si>
    <t>19T40070</t>
  </si>
  <si>
    <t>Cơ điện tử</t>
  </si>
  <si>
    <t>19000023</t>
  </si>
  <si>
    <t>Nguyễn Cao</t>
  </si>
  <si>
    <t>Hưng</t>
  </si>
  <si>
    <t>02/07/1998</t>
  </si>
  <si>
    <t>19T2-TKW1</t>
  </si>
  <si>
    <t>30/2 Nguyễn Văn Cự kp5 p Tân Tạo A Q.Binh Tân Tp HCM</t>
  </si>
  <si>
    <t>30/2 Nguyễn Văn Cự Kp5, P Tân Tạo A, Q.Binh Tân, Tp Hcm</t>
  </si>
  <si>
    <t>30/2 Nguyễn Văn Cự Kp5</t>
  </si>
  <si>
    <t xml:space="preserve"> P Tân Tạo A</t>
  </si>
  <si>
    <t xml:space="preserve"> Q.Binh Tân</t>
  </si>
  <si>
    <t>Phường Tân Tạo A</t>
  </si>
  <si>
    <t>19T20059</t>
  </si>
  <si>
    <t>Chính quy 1N3</t>
  </si>
  <si>
    <t>Thiết kế trang Web</t>
  </si>
  <si>
    <t>19000024</t>
  </si>
  <si>
    <t>Tô Hà Kỳ</t>
  </si>
  <si>
    <t>Duyên</t>
  </si>
  <si>
    <t>06/02/2004</t>
  </si>
  <si>
    <t>19T4-NNA1</t>
  </si>
  <si>
    <t>152/48 Lý Chính Thắng, P.7, Q.3, TPHCM</t>
  </si>
  <si>
    <t>164C Võ Thị Sáu, Phường 8, Tp.HCM</t>
  </si>
  <si>
    <t>152/48 Lý Chính Thắng, P.7, Q.3, Tphcm</t>
  </si>
  <si>
    <t>152/48 Lý Chính Thắng</t>
  </si>
  <si>
    <t xml:space="preserve"> P.7</t>
  </si>
  <si>
    <t xml:space="preserve"> Q.3</t>
  </si>
  <si>
    <t>Quận 3</t>
  </si>
  <si>
    <t>Phường 07</t>
  </si>
  <si>
    <t>19T40348</t>
  </si>
  <si>
    <t>Khoa Khoa học cơ bản</t>
  </si>
  <si>
    <t>Tiếng Anh</t>
  </si>
  <si>
    <t>19000025</t>
  </si>
  <si>
    <t>Nguyễn Minh</t>
  </si>
  <si>
    <t>Ánh</t>
  </si>
  <si>
    <t>23/07/2004</t>
  </si>
  <si>
    <t>291D Hoàng Văn Thụ, P.2, Q. Tân Bình, TPHCM</t>
  </si>
  <si>
    <t>291D Hoàng Văn Thụ, P.2, Q. Tân Bình, Tphcm</t>
  </si>
  <si>
    <t>291D Hoàng Văn Thụ</t>
  </si>
  <si>
    <t xml:space="preserve"> P.2</t>
  </si>
  <si>
    <t xml:space="preserve"> Q. Tân Bình</t>
  </si>
  <si>
    <t>Phường 02</t>
  </si>
  <si>
    <t>19T40163</t>
  </si>
  <si>
    <t>19000026</t>
  </si>
  <si>
    <t>Võ Kiều Minh</t>
  </si>
  <si>
    <t>Thư</t>
  </si>
  <si>
    <t>25/02/1999</t>
  </si>
  <si>
    <t>D12/53 đường Huỳnh Văn Trí, ấp 4, xã Bình Chánh, huyện Bình Chánh, TPHCM</t>
  </si>
  <si>
    <t>D12/53 Đường Huỳnh Văn Trí Ấp 4, Xã Bình Chánh, Huyện Bình Chánh, Tphcm</t>
  </si>
  <si>
    <t>D12/53 Đường Huỳnh Văn Trí Ấp 4</t>
  </si>
  <si>
    <t xml:space="preserve"> Xã Bình Chánh</t>
  </si>
  <si>
    <t>Xã Bình Chánh</t>
  </si>
  <si>
    <t>19T40034</t>
  </si>
  <si>
    <t>19000027</t>
  </si>
  <si>
    <t>Lê Hoàng Quốc</t>
  </si>
  <si>
    <t>Anh</t>
  </si>
  <si>
    <t>HS4797931377033</t>
  </si>
  <si>
    <t>C12/37 ẤP 3B XÃ VĨNH LỘC B , BÌNH CHÁNH , TP.HCM</t>
  </si>
  <si>
    <t>C12/37 Ấp 3B ,Xã Vĩnh Lộc B , Bình Chánh , Tp.Hcm</t>
  </si>
  <si>
    <t xml:space="preserve">C12/37 Ấp 3B </t>
  </si>
  <si>
    <t xml:space="preserve">Xã Vĩnh Lộc B </t>
  </si>
  <si>
    <t xml:space="preserve"> Bình Chánh </t>
  </si>
  <si>
    <t xml:space="preserve"> Tp.Hcm</t>
  </si>
  <si>
    <t>Xã Vĩnh Lộc B</t>
  </si>
  <si>
    <t>19T40093</t>
  </si>
  <si>
    <t>16/05/2019</t>
  </si>
  <si>
    <t>19000028</t>
  </si>
  <si>
    <t>Bùi Hoàng An</t>
  </si>
  <si>
    <t>Vỹ</t>
  </si>
  <si>
    <t>27/10/2001</t>
  </si>
  <si>
    <t>263/10 Thạch Lam, P. Phú Thạch, Q. Tân Phú, TPHCM</t>
  </si>
  <si>
    <t>263/10 Thạch Lam, P. Phú Thạch, Q. Tân Phú, Tphcm</t>
  </si>
  <si>
    <t>263/10 Thạch Lam</t>
  </si>
  <si>
    <t xml:space="preserve"> P. Phú Thạch</t>
  </si>
  <si>
    <t xml:space="preserve"> Q. Tân Phú</t>
  </si>
  <si>
    <t>Phường Phú Thạnh</t>
  </si>
  <si>
    <t>19T40072</t>
  </si>
  <si>
    <t>19000029</t>
  </si>
  <si>
    <t>Mach</t>
  </si>
  <si>
    <t>Arafin</t>
  </si>
  <si>
    <t>15/02/2004</t>
  </si>
  <si>
    <t>7931931864</t>
  </si>
  <si>
    <t>127/29 Cao Thắng P.17  Q.Phú Nhuận Tp.HCM</t>
  </si>
  <si>
    <t>127/29 Cao Thắng ,P.17,  Q.Phú Nhuận ,Tp.Hcm</t>
  </si>
  <si>
    <t xml:space="preserve">127/29 Cao Thắng </t>
  </si>
  <si>
    <t>P.17</t>
  </si>
  <si>
    <t xml:space="preserve">  Q.Phú Nhuận </t>
  </si>
  <si>
    <t>Tp.Hcm</t>
  </si>
  <si>
    <t>Quận Phú Nhuận</t>
  </si>
  <si>
    <t>19T40374</t>
  </si>
  <si>
    <t>19000030</t>
  </si>
  <si>
    <t>Lê Nguyễn Trung</t>
  </si>
  <si>
    <t>Hiếu</t>
  </si>
  <si>
    <t>03/12/2004</t>
  </si>
  <si>
    <t>19T4-THU1</t>
  </si>
  <si>
    <t>105/10 Cao Thắng Phường 17, Q.Phú Nhuận TPHCM</t>
  </si>
  <si>
    <t>105/10 Cao Thắng, Phường 17, Q.Phú Nhuận Tphcm</t>
  </si>
  <si>
    <t>105/10 Cao Thắng</t>
  </si>
  <si>
    <t xml:space="preserve"> Phường 17</t>
  </si>
  <si>
    <t xml:space="preserve"> Q.Phú Nhuận </t>
  </si>
  <si>
    <t>19T40277</t>
  </si>
  <si>
    <t>Tin học ứng dụng</t>
  </si>
  <si>
    <t>19000031</t>
  </si>
  <si>
    <t>Huỳnh Thái</t>
  </si>
  <si>
    <t>Toàn</t>
  </si>
  <si>
    <t>07/09/2004</t>
  </si>
  <si>
    <t>216/3 Lạc Long Quân, Phường 10, Quận 11 TP.Hồ Chí Minh</t>
  </si>
  <si>
    <t>216/3 Lạc Long Quân, Phường 10, Quận 11, Tp.Hồ Chí Minh</t>
  </si>
  <si>
    <t>216/3 Lạc Long Quân</t>
  </si>
  <si>
    <t xml:space="preserve"> Phường 10</t>
  </si>
  <si>
    <t xml:space="preserve"> Quận 11</t>
  </si>
  <si>
    <t>Quận 11</t>
  </si>
  <si>
    <t>19T40194</t>
  </si>
  <si>
    <t>19000032</t>
  </si>
  <si>
    <t>Huỳnh Văn</t>
  </si>
  <si>
    <t>Đạt</t>
  </si>
  <si>
    <t>14/05/2004</t>
  </si>
  <si>
    <t>HS4797936735269</t>
  </si>
  <si>
    <t>19T4-QTM1</t>
  </si>
  <si>
    <t>66/12/9 Đường 45, Phường 14, Q.Gò Vấp TPHCM</t>
  </si>
  <si>
    <t>66/12/9 Đường 45, Phường 14, Q.Gò Vấp, Tphcm</t>
  </si>
  <si>
    <t>66/12/9 Đường 45</t>
  </si>
  <si>
    <t xml:space="preserve"> Phường 14</t>
  </si>
  <si>
    <t>Phường 14</t>
  </si>
  <si>
    <t>19T40232</t>
  </si>
  <si>
    <t>Quản trị mạng máy tính</t>
  </si>
  <si>
    <t>19000033</t>
  </si>
  <si>
    <t>Nguyễn Quốc</t>
  </si>
  <si>
    <t>Phục</t>
  </si>
  <si>
    <t>20/09/1997</t>
  </si>
  <si>
    <t>Số 72 Quang Trung, Tổ dân phố 2, TT.Chư Sê, huyện Chư Sê, tỉnh Gia Lai</t>
  </si>
  <si>
    <t>Số 72 Quang Trung Tổ Dân Phố 2, Tt.Chư Sê, Huyện Chư Sê, Tỉnh Gia Lai</t>
  </si>
  <si>
    <t>Số 72 Quang Trung Tổ Dân Phố 2</t>
  </si>
  <si>
    <t xml:space="preserve"> Tt.Chư Sê</t>
  </si>
  <si>
    <t xml:space="preserve"> Huyện Chư Sê</t>
  </si>
  <si>
    <t xml:space="preserve"> Tỉnh Gia Lai</t>
  </si>
  <si>
    <t>Gia Lai</t>
  </si>
  <si>
    <t>Huyện Chư Sê</t>
  </si>
  <si>
    <t>19C10129</t>
  </si>
  <si>
    <t>19000034</t>
  </si>
  <si>
    <t>Nguyễn Lê Minh</t>
  </si>
  <si>
    <t>Kha</t>
  </si>
  <si>
    <t>30/08/2004</t>
  </si>
  <si>
    <t>HS4797935719015</t>
  </si>
  <si>
    <t>19T4-TĐH1</t>
  </si>
  <si>
    <t>C9/28 Đường Trịnh Như Khuê, Ấp 3, Xã Bình Chánh, Huyện Bình Chánh, Tp.HCM</t>
  </si>
  <si>
    <t>C9/28 Đường Trịnh Như Khuê Ấp 3, Xã Bình Chánh, Huyện Bình Chánh, Tp.Hcm</t>
  </si>
  <si>
    <t>C9/28 Đường Trịnh Như Khuê Ấp 3</t>
  </si>
  <si>
    <t>19T40389</t>
  </si>
  <si>
    <t>17/05/2019</t>
  </si>
  <si>
    <t>Công nghệ kỹ thuật điều khiển tự động</t>
  </si>
  <si>
    <t>19000035</t>
  </si>
  <si>
    <t>Võ Thanh</t>
  </si>
  <si>
    <t>28/06/2004</t>
  </si>
  <si>
    <t>21/35 TRẦN BÁ THƯỚC P7 PHÚ NHUẬN</t>
  </si>
  <si>
    <t>21/35 Cầm Bá Thước ,P7 ,Phú Nhuận,tppcm</t>
  </si>
  <si>
    <t xml:space="preserve">21/35 Cầm Bá Thước </t>
  </si>
  <si>
    <t xml:space="preserve">P7 </t>
  </si>
  <si>
    <t>Phú Nhuận</t>
  </si>
  <si>
    <t>tppcm</t>
  </si>
  <si>
    <t>19T40278</t>
  </si>
  <si>
    <t>19000036</t>
  </si>
  <si>
    <t>Vũ Y</t>
  </si>
  <si>
    <t>Phụng</t>
  </si>
  <si>
    <t>13/10/2003</t>
  </si>
  <si>
    <t>148 Nguyễn Thị Nhỏ, P.15, Q.11, TPHCM</t>
  </si>
  <si>
    <t>148 Nguyễn Thị Nhỏ, P.15, Q.11, Tphcm</t>
  </si>
  <si>
    <t>148 Nguyễn Thị Nhỏ</t>
  </si>
  <si>
    <t xml:space="preserve"> Q.11</t>
  </si>
  <si>
    <t>19T40009</t>
  </si>
  <si>
    <t>19000037</t>
  </si>
  <si>
    <t>Ngô Khí</t>
  </si>
  <si>
    <t>Tài</t>
  </si>
  <si>
    <t>23/03/2000</t>
  </si>
  <si>
    <t>19C1-TKĐ1</t>
  </si>
  <si>
    <t>108 L1, Đường Hồ Tùng Mậu, Phường Bến Nghé, Quận 1, Thành phố Hồ Chí Minh</t>
  </si>
  <si>
    <t>182 Chiến Thắng, Phường 9, Quận Phú Nhuận</t>
  </si>
  <si>
    <t>108 L1 Đường Hồ Tùng Mậu, Phường Bến Nghé, Quận 1, Thành Phố Hồ Chí Minh</t>
  </si>
  <si>
    <t>108 L1 Đường Hồ Tùng Mậu</t>
  </si>
  <si>
    <t xml:space="preserve"> Phường Bến Nghé</t>
  </si>
  <si>
    <t xml:space="preserve"> Quận 1</t>
  </si>
  <si>
    <t xml:space="preserve"> Thành Phố Hồ Chí Minh</t>
  </si>
  <si>
    <t>14/04/2016</t>
  </si>
  <si>
    <t>Quận 1</t>
  </si>
  <si>
    <t>Phường Bến Nghé</t>
  </si>
  <si>
    <t>19C10062</t>
  </si>
  <si>
    <t>19000038</t>
  </si>
  <si>
    <t>Trần Ngọc</t>
  </si>
  <si>
    <t>Tú</t>
  </si>
  <si>
    <t>06/12/1996</t>
  </si>
  <si>
    <t>19C1-CCK1</t>
  </si>
  <si>
    <t>4E , Khu phố 2, Phường Trung Mỹ Tây, Quận 12, TPHCM</t>
  </si>
  <si>
    <t>4E  Khu Phố 2, Phường Trung Mỹ Tây, Quận 12, Tphcm</t>
  </si>
  <si>
    <t>4E  Khu Phố 2</t>
  </si>
  <si>
    <t xml:space="preserve"> Phường Trung Mỹ Tây</t>
  </si>
  <si>
    <t>Phường Trung Mỹ Tây</t>
  </si>
  <si>
    <t>19C10157</t>
  </si>
  <si>
    <t>18/05/2019</t>
  </si>
  <si>
    <t>Khoa Cơ khí</t>
  </si>
  <si>
    <t>Công nghệ kỹ thuật cơ khí</t>
  </si>
  <si>
    <t>19000039</t>
  </si>
  <si>
    <t>Mai Quốc</t>
  </si>
  <si>
    <t>26/07/2003</t>
  </si>
  <si>
    <t>19T4-ANM1</t>
  </si>
  <si>
    <t>225 Chung Cư Thanh Niên Bàu cát 2 p.14</t>
  </si>
  <si>
    <t>027 chung cư thanh niên đường bàu cát 2 phường 14 Quận Tân Bình</t>
  </si>
  <si>
    <t>225 Chung Cư Thanh Niên Bàu Cát 2 ,P.14, quận tb, tphcm</t>
  </si>
  <si>
    <t xml:space="preserve">225 Chung Cư Thanh Niên Bàu Cát 2 </t>
  </si>
  <si>
    <t>P.14</t>
  </si>
  <si>
    <t xml:space="preserve"> quận tb</t>
  </si>
  <si>
    <t xml:space="preserve"> tphcm</t>
  </si>
  <si>
    <t>05/05/2019</t>
  </si>
  <si>
    <t>19T40155</t>
  </si>
  <si>
    <t>An ninh mạng</t>
  </si>
  <si>
    <t>19000040</t>
  </si>
  <si>
    <t>Đỗ Trần Quốc</t>
  </si>
  <si>
    <t>11/03/2001</t>
  </si>
  <si>
    <t>B14/8 Khu Phố 1 Bình An Q.2 Tp HCM</t>
  </si>
  <si>
    <t>B14/8 Khu Phố 1, Bình An, Q.2 ,Tp Hcm</t>
  </si>
  <si>
    <t>B14/8 Khu Phố 1</t>
  </si>
  <si>
    <t xml:space="preserve"> Bình An</t>
  </si>
  <si>
    <t xml:space="preserve"> Q.2 </t>
  </si>
  <si>
    <t>Tp Hcm</t>
  </si>
  <si>
    <t>Quận 2</t>
  </si>
  <si>
    <t>Phường Bình An</t>
  </si>
  <si>
    <t>19T40409</t>
  </si>
  <si>
    <t>19000041</t>
  </si>
  <si>
    <t>Mạc Huỳnh Quốc</t>
  </si>
  <si>
    <t>07/10/1999</t>
  </si>
  <si>
    <t>số 144, Ấp Phú Đông 1, An Định, Mỏ Cày Nam, Bến Tre</t>
  </si>
  <si>
    <t>Số 144 Ấp Phú Đông 1, An Định, Mỏ Cày Nam, Bến Tre</t>
  </si>
  <si>
    <t>Số 144 Ấp Phú Đông 1</t>
  </si>
  <si>
    <t xml:space="preserve"> An Định</t>
  </si>
  <si>
    <t xml:space="preserve"> Mỏ Cày Nam</t>
  </si>
  <si>
    <t xml:space="preserve"> Bến Tre</t>
  </si>
  <si>
    <t>Tỉnh Bến Tre</t>
  </si>
  <si>
    <t>Huyện Mỏ Cày Nam</t>
  </si>
  <si>
    <t>Xã An Định</t>
  </si>
  <si>
    <t>Bến Tre</t>
  </si>
  <si>
    <t>19C10132</t>
  </si>
  <si>
    <t>19000042</t>
  </si>
  <si>
    <t>Nguyễn Thị Đình</t>
  </si>
  <si>
    <t>Trúc</t>
  </si>
  <si>
    <t>03/09/2000</t>
  </si>
  <si>
    <t>số nhà 438, Ấp Phú Lộc Thượng, xã An Định, huyện Mỏ Cày Nam, tỉnh Bến Tre</t>
  </si>
  <si>
    <t>Số Nhà 438 Ấp Phú Lộc Thượng, Xã An Định, Huyện Mỏ Cày Nam, Tỉnh Bến Tre</t>
  </si>
  <si>
    <t>Số Nhà 438 Ấp Phú Lộc Thượng</t>
  </si>
  <si>
    <t xml:space="preserve"> Xã An Định</t>
  </si>
  <si>
    <t xml:space="preserve"> Huyện Mỏ Cày Nam</t>
  </si>
  <si>
    <t xml:space="preserve"> Tỉnh Bến Tre</t>
  </si>
  <si>
    <t>19C10133</t>
  </si>
  <si>
    <t>19000043</t>
  </si>
  <si>
    <t>Nguyễn Thanh</t>
  </si>
  <si>
    <t>Tâm</t>
  </si>
  <si>
    <t>26/06/2004</t>
  </si>
  <si>
    <t>7930215806</t>
  </si>
  <si>
    <t>55/12 Đường Số 7, P.7, Q.Gò Vấp</t>
  </si>
  <si>
    <t>55/12 Đường Số 7, P.7, Q.Gò Vấp,tphcm</t>
  </si>
  <si>
    <t>55/12 Đường Số 7</t>
  </si>
  <si>
    <t>tphcm</t>
  </si>
  <si>
    <t>19T40415</t>
  </si>
  <si>
    <t>20/05/2019</t>
  </si>
  <si>
    <t>19000044</t>
  </si>
  <si>
    <t>Lê Đức</t>
  </si>
  <si>
    <t>Trong</t>
  </si>
  <si>
    <t>30/10/1996</t>
  </si>
  <si>
    <t>19C1-ĐĐT1</t>
  </si>
  <si>
    <t>Số 16 tổ 1 ấp 1 xã tân ân, huyện cần đước, tỉnh long an</t>
  </si>
  <si>
    <t>Tân Ân- Cần Đước- Long An</t>
  </si>
  <si>
    <t>Số 16 Tổ 1 Ấp 1 Xã Tân Ân, Huyện Cần Đước, Tỉnh Long An</t>
  </si>
  <si>
    <t xml:space="preserve">Số 16 Tổ 1 Ấp 1 </t>
  </si>
  <si>
    <t>Xã Tân Ân</t>
  </si>
  <si>
    <t>10/12/2015</t>
  </si>
  <si>
    <t>19C10169</t>
  </si>
  <si>
    <t>Công nghệ kỹ thuật điện, điện tử</t>
  </si>
  <si>
    <t>19000045</t>
  </si>
  <si>
    <t>06/04/1999</t>
  </si>
  <si>
    <t>19T2-ĐCN1</t>
  </si>
  <si>
    <t>Phú Thịnh, Tây Phú, Tây Sơn, Bình Định</t>
  </si>
  <si>
    <t>Phú Thịnh</t>
  </si>
  <si>
    <t xml:space="preserve"> Tây Phú</t>
  </si>
  <si>
    <t xml:space="preserve"> Tây Sơn</t>
  </si>
  <si>
    <t xml:space="preserve"> Bình Định</t>
  </si>
  <si>
    <t>Đối tượng 01</t>
  </si>
  <si>
    <t>Bình Định</t>
  </si>
  <si>
    <t>Huyện Tây Sơn</t>
  </si>
  <si>
    <t>19T20005</t>
  </si>
  <si>
    <t>19000046</t>
  </si>
  <si>
    <t>Trần Nhật</t>
  </si>
  <si>
    <t>Phong</t>
  </si>
  <si>
    <t>22/01/2004</t>
  </si>
  <si>
    <t>225 Lạc Long Quân, Phường 3, Quận 11, Tp.HCM</t>
  </si>
  <si>
    <t>225 Lạc Long Quân, Phường 3, Quận 11, Tp.Hcm</t>
  </si>
  <si>
    <t>225 Lạc Long Quân</t>
  </si>
  <si>
    <t xml:space="preserve"> Phường 3</t>
  </si>
  <si>
    <t>Phường 03</t>
  </si>
  <si>
    <t>19T40293</t>
  </si>
  <si>
    <t>19000047</t>
  </si>
  <si>
    <t>Kỳ Chí</t>
  </si>
  <si>
    <t>28/08/2004</t>
  </si>
  <si>
    <t>027 LÔ A CHUNG CƯ LẠC LONG QUÂN PHƯỜNG 5 QUẬN 11 TP.HCM</t>
  </si>
  <si>
    <t>027 Lô A Chung Cư Lạc Long Quân, Phường 5, Quận 11, Tp.Hcm</t>
  </si>
  <si>
    <t>027 Lô A Chung Cư Lạc Long Quân</t>
  </si>
  <si>
    <t xml:space="preserve"> Phường 5</t>
  </si>
  <si>
    <t>Phường 05</t>
  </si>
  <si>
    <t>19T40042</t>
  </si>
  <si>
    <t>19000048</t>
  </si>
  <si>
    <t>Nguyễn Đăng</t>
  </si>
  <si>
    <t>04/07/2000</t>
  </si>
  <si>
    <t>164 đường số 1, ấp 3, xã Phước Vĩnh An, huyện Củ Chi, TP HCM</t>
  </si>
  <si>
    <t>164 Đường Số 1 Ấp 3, Xã Phước Vĩnh An, Huyện Củ Chi, Tp Hcm</t>
  </si>
  <si>
    <t>164 Đường Số 1 Ấp 3</t>
  </si>
  <si>
    <t xml:space="preserve"> Xã Phước Vĩnh An</t>
  </si>
  <si>
    <t>Xã Phước Vĩnh An</t>
  </si>
  <si>
    <t>19C10363</t>
  </si>
  <si>
    <t>19000049</t>
  </si>
  <si>
    <t>Huỳnh Trung</t>
  </si>
  <si>
    <t>Nhân</t>
  </si>
  <si>
    <t>28/04/2001</t>
  </si>
  <si>
    <t>HS 4797937633341</t>
  </si>
  <si>
    <t>1/139B Ấp Đình Xã Tuân Xuân, Huyện Học Môn, TPHCM</t>
  </si>
  <si>
    <t>1/139B Ấp Đình, Xã Tân Xuân, Huyện Học Môn, Tphcm</t>
  </si>
  <si>
    <t>1/139B Ấp Đình</t>
  </si>
  <si>
    <t xml:space="preserve"> Xã Tân Xuân</t>
  </si>
  <si>
    <t xml:space="preserve"> Huyện Học Môn</t>
  </si>
  <si>
    <t>Huyện Hóc Môn</t>
  </si>
  <si>
    <t>Xã Tân Xuân</t>
  </si>
  <si>
    <t>19C10340</t>
  </si>
  <si>
    <t>19000050</t>
  </si>
  <si>
    <t>Trần Kim</t>
  </si>
  <si>
    <t>Thảo</t>
  </si>
  <si>
    <t>19/05/2001</t>
  </si>
  <si>
    <t>HS 4797935362287</t>
  </si>
  <si>
    <t>19C1-MVT1</t>
  </si>
  <si>
    <t>3/160B ấp Đình, xã Tần Xuân, huyện Hóc Môn, TPHCM</t>
  </si>
  <si>
    <t>3/160B Ấp Đình, Xã Tân Xuân, Huyện Hóc Môn, Tphcm</t>
  </si>
  <si>
    <t>3/160B Ấp Đình</t>
  </si>
  <si>
    <t xml:space="preserve"> Huyện Hóc Môn</t>
  </si>
  <si>
    <t>19C10473</t>
  </si>
  <si>
    <t>Công nghệ may Veston</t>
  </si>
  <si>
    <t>19000051</t>
  </si>
  <si>
    <t>Nguyễn Tuấn</t>
  </si>
  <si>
    <t>22/04/2003</t>
  </si>
  <si>
    <t>11/3 ấp xóm đồng xã Tân Phú Trung Củ Chi</t>
  </si>
  <si>
    <t>11/3 ấp xóm đồng xã Tan phú trung củ chi</t>
  </si>
  <si>
    <t>11/3 Ấp Xóm Đồng, Xã Tân Phú Trung ,Củ Chi,tphcm</t>
  </si>
  <si>
    <t>11/3 Ấp Xóm Đồng</t>
  </si>
  <si>
    <t xml:space="preserve"> Xã Tân Phú Trung </t>
  </si>
  <si>
    <t>Củ Chi</t>
  </si>
  <si>
    <t>Xã Tân Phú Trung</t>
  </si>
  <si>
    <t>19T40148</t>
  </si>
  <si>
    <t>21/05/2019</t>
  </si>
  <si>
    <t>19000052</t>
  </si>
  <si>
    <t>Nguyễn Thị Quỳnh</t>
  </si>
  <si>
    <t>Như</t>
  </si>
  <si>
    <t>22/06/2004</t>
  </si>
  <si>
    <t>19T4-QTD1</t>
  </si>
  <si>
    <t>445/17, đường Phan Huy Ích, phường 14, quận Gò Vấp, thành phố Hồ Chí Minh</t>
  </si>
  <si>
    <t>911/29 Quang Trung, Phường 14, Quận Gò Vấp, Tp.HCM</t>
  </si>
  <si>
    <t>445/17Đường Phan Huy Ích, Phường 14, Quận Gò Vấp, Thành Phố Hồ Chí Minh</t>
  </si>
  <si>
    <t>445/17Đường Phan Huy Ích</t>
  </si>
  <si>
    <t>19T40410</t>
  </si>
  <si>
    <t>Quản trị doanh nghiệp</t>
  </si>
  <si>
    <t>19000053</t>
  </si>
  <si>
    <t>Trương Thị Hải</t>
  </si>
  <si>
    <t>Yến</t>
  </si>
  <si>
    <t>18/01/2004</t>
  </si>
  <si>
    <t>129/5 Nguyễn Duy Cung, phường 12, quận Gò Vấp, thành phố Hồ Chí Minh</t>
  </si>
  <si>
    <t>129/5 Nguyễn Duy Cung, Phường 12, Quận Gò Vấp, Thành Phố Hồ Chí Minh</t>
  </si>
  <si>
    <t>129/5 Nguyễn Duy Cung</t>
  </si>
  <si>
    <t>11/03/2019</t>
  </si>
  <si>
    <t>19T40403</t>
  </si>
  <si>
    <t>19000054</t>
  </si>
  <si>
    <t>Phan Đức</t>
  </si>
  <si>
    <t>Trường</t>
  </si>
  <si>
    <t>02/09/2003</t>
  </si>
  <si>
    <t>19T4-LĐL1</t>
  </si>
  <si>
    <t>87/57/2/2 Nguyễn Sỹ Sách, phường 15, Quận Tân Bình, Tp. Hồ Chí Minh</t>
  </si>
  <si>
    <t>87/57/2/2 Nguyễn Sỹ Sách, Phường 15, Quận Tân Bình, Tp. Hồ Chí Minh</t>
  </si>
  <si>
    <t>87/57/2/2 Nguyễn Sỹ Sách</t>
  </si>
  <si>
    <t xml:space="preserve"> Phường 15</t>
  </si>
  <si>
    <t xml:space="preserve"> Quận Tân Bình</t>
  </si>
  <si>
    <t>19T40382</t>
  </si>
  <si>
    <t>Lắp đặt thiết bị lạnh</t>
  </si>
  <si>
    <t>19000055</t>
  </si>
  <si>
    <t>Kha Trương Đại</t>
  </si>
  <si>
    <t>Phước</t>
  </si>
  <si>
    <t>31/07/2004</t>
  </si>
  <si>
    <t>63/13 đường 702 Hồng Bàng, phường 1, quận 11, Tp.HCM</t>
  </si>
  <si>
    <t>63/13 Đường 702 Hồng Bàng, Phường 1, Quận 11, Tp.Hcm</t>
  </si>
  <si>
    <t>63/13 Đường 702 Hồng Bàng</t>
  </si>
  <si>
    <t xml:space="preserve"> Phường 1</t>
  </si>
  <si>
    <t>Phường 01</t>
  </si>
  <si>
    <t>19T40414</t>
  </si>
  <si>
    <t>19000056</t>
  </si>
  <si>
    <t>Bành Nguyễn Cao</t>
  </si>
  <si>
    <t>Minh</t>
  </si>
  <si>
    <t>17/07/2004</t>
  </si>
  <si>
    <t>445/1 đường Phan Huy Ích, phường 14, quận Gò Vấp</t>
  </si>
  <si>
    <t>445/1 ĐƯỜNG PHAN HUY ÍCH PHƯỜNG 14 QUẬN GÒ VẤP</t>
  </si>
  <si>
    <t>445/1 Đường Phan Huy Ích, Phường 14, Quận Gò Vấp,tphcm</t>
  </si>
  <si>
    <t>445/1 Đường Phan Huy Ích</t>
  </si>
  <si>
    <t>19T40443</t>
  </si>
  <si>
    <t>19000057</t>
  </si>
  <si>
    <t>Võ Trường</t>
  </si>
  <si>
    <t>Duy</t>
  </si>
  <si>
    <t>04/02/2004</t>
  </si>
  <si>
    <t>956/4 Âu Cơ, P.14, Q.Tân Bình, Tp HCM</t>
  </si>
  <si>
    <t>956/4 Âu Cơ, P.14, Q.Tân Bình, Tp Hcm</t>
  </si>
  <si>
    <t>956/4 Âu Cơ</t>
  </si>
  <si>
    <t xml:space="preserve"> P.14</t>
  </si>
  <si>
    <t>19T40317</t>
  </si>
  <si>
    <t>19000058</t>
  </si>
  <si>
    <t>Huỳnh Phước</t>
  </si>
  <si>
    <t>18/09/2004</t>
  </si>
  <si>
    <t>7221639694</t>
  </si>
  <si>
    <t>19T4-BCN1</t>
  </si>
  <si>
    <t>xã An Cơ, Huyện Châu Thành, tỉnh Tây Ninh</t>
  </si>
  <si>
    <t>,Xã An Cơ, Huyện Châu Thành, Tỉnh Tây Ninh</t>
  </si>
  <si>
    <t>Xã An Cơ</t>
  </si>
  <si>
    <t xml:space="preserve"> Huyện Châu Thành</t>
  </si>
  <si>
    <t xml:space="preserve"> Tỉnh Tây Ninh</t>
  </si>
  <si>
    <t>Huyện Châu Thành</t>
  </si>
  <si>
    <t>19T40467</t>
  </si>
  <si>
    <t>Bảo trì hệ thống thiết bị công nghiệp</t>
  </si>
  <si>
    <t>19000059</t>
  </si>
  <si>
    <t>Đặng Hồ Vũ</t>
  </si>
  <si>
    <t>Lâm</t>
  </si>
  <si>
    <t>30/09/1999</t>
  </si>
  <si>
    <t>Khu Phố Long Sơn , Phường Mũi Né , Thành Phố Phan Thiết , Tỉnh Bình Thuận</t>
  </si>
  <si>
    <t>20/11 Nguyễn Thị Thập, Phường Bình Thuận , Quận 7, Tp.HCM</t>
  </si>
  <si>
    <t xml:space="preserve">Khu Phố Long Sơn </t>
  </si>
  <si>
    <t xml:space="preserve"> Phường Mũi Né </t>
  </si>
  <si>
    <t xml:space="preserve"> Thành Phố Phan Thiết </t>
  </si>
  <si>
    <t xml:space="preserve"> Tỉnh Bình Thuận</t>
  </si>
  <si>
    <t>Thành phố Phan Thiết</t>
  </si>
  <si>
    <t>19C10322</t>
  </si>
  <si>
    <t>19000060</t>
  </si>
  <si>
    <t>Nguyễn Anh</t>
  </si>
  <si>
    <t>08/06/2004</t>
  </si>
  <si>
    <t>11 Đường Số 6, P.15, Q. Gò Vấp, TPHCM</t>
  </si>
  <si>
    <t>11 Đường Số 6, P.15, Q. Gò Vấp, Tphcm</t>
  </si>
  <si>
    <t>11 Đường Số 6</t>
  </si>
  <si>
    <t xml:space="preserve"> Q. Gò Vấp</t>
  </si>
  <si>
    <t>19T40173</t>
  </si>
  <si>
    <t>19000061</t>
  </si>
  <si>
    <t>Nguyễn Phan Hoàng</t>
  </si>
  <si>
    <t>Phúc</t>
  </si>
  <si>
    <t>08/05/1994</t>
  </si>
  <si>
    <t>194 Nguyễn Huệ, khu phố 7, thị trấn Liên Hương, Tỉnh Bình Thuận</t>
  </si>
  <si>
    <t>84/19C Đường Số 2, Tân Quy, Quận 7, Tp.HCM</t>
  </si>
  <si>
    <t>194 Nguyễn Huệ, Khu Phố 7, Thị Trấn Liên Hương, Tỉnh Bình Thuận</t>
  </si>
  <si>
    <t>194 Nguyễn Huệ</t>
  </si>
  <si>
    <t xml:space="preserve"> Khu Phố 7</t>
  </si>
  <si>
    <t xml:space="preserve"> Thị Trấn Liên Hương</t>
  </si>
  <si>
    <t>Huyện Tuy Phong</t>
  </si>
  <si>
    <t>19C10151</t>
  </si>
  <si>
    <t>19000062</t>
  </si>
  <si>
    <t>Lê Đăng</t>
  </si>
  <si>
    <t>30/10/2001</t>
  </si>
  <si>
    <t>7021448958</t>
  </si>
  <si>
    <t>19T4-ĐĐT1</t>
  </si>
  <si>
    <t>Tổ 1 - An Hòa - Thanh An - Hớn Quản - Bình Phước.</t>
  </si>
  <si>
    <t>29/14 Đường B3, Phường Tây Thạnh, Quận Tân Phú, Tp.HCM</t>
  </si>
  <si>
    <t>Tổ 1 An Hòa ,Thanh An ,Hớn Quản , Bình Phước.</t>
  </si>
  <si>
    <t xml:space="preserve">Tổ 1 An Hòa </t>
  </si>
  <si>
    <t xml:space="preserve">Thanh An </t>
  </si>
  <si>
    <t xml:space="preserve">Hớn Quản </t>
  </si>
  <si>
    <t xml:space="preserve"> Bình Phước.</t>
  </si>
  <si>
    <t>Bình Phước</t>
  </si>
  <si>
    <t>Huyện Hớn Quản</t>
  </si>
  <si>
    <t>19T40065</t>
  </si>
  <si>
    <t>22/05/2019</t>
  </si>
  <si>
    <t>19000063</t>
  </si>
  <si>
    <t>Bùi Minh</t>
  </si>
  <si>
    <t>Tuấn</t>
  </si>
  <si>
    <t>09/04/2004</t>
  </si>
  <si>
    <t>HS4797937959008</t>
  </si>
  <si>
    <t>377/43E, CMT8, Phường 13, Quận 10, Tp.HCM</t>
  </si>
  <si>
    <t>377/43E Cmt8, Phường 13, Quận 10, Tp.Hcm</t>
  </si>
  <si>
    <t>377/43E Cmt8</t>
  </si>
  <si>
    <t xml:space="preserve"> Phường 13</t>
  </si>
  <si>
    <t xml:space="preserve"> Quận 10</t>
  </si>
  <si>
    <t>Quận 10</t>
  </si>
  <si>
    <t>Phường 13</t>
  </si>
  <si>
    <t>19T40491</t>
  </si>
  <si>
    <t>19000064</t>
  </si>
  <si>
    <t>Xa Đồng</t>
  </si>
  <si>
    <t>09/10/2003</t>
  </si>
  <si>
    <t>GD4795121590334</t>
  </si>
  <si>
    <t>38/23 đường số 18 B; KP 10; phường Bình Hưng Hòa A; quận Bình Tân; Tp.Hồ Chí Minh</t>
  </si>
  <si>
    <t>38/23 Đường Số 18 B Kp 10; Phường Bình Hưng Hòa A; Quận Bình Tân; Tp.Hồ Chí Minh</t>
  </si>
  <si>
    <t>38/23 Đường Số 18 B Kp 10</t>
  </si>
  <si>
    <t>Quảng Ngãi</t>
  </si>
  <si>
    <t>Huyện Tư Nghĩa</t>
  </si>
  <si>
    <t>19T40045</t>
  </si>
  <si>
    <t>19000065</t>
  </si>
  <si>
    <t>Nguyễn Phú</t>
  </si>
  <si>
    <t>27/07/2004</t>
  </si>
  <si>
    <t>309/31 Võ Văn Ngân , Linh Chiểu, Thủ Đức,</t>
  </si>
  <si>
    <t>309/31 Võ Văn Ngân , Linh Chiểu, Thủ Đức,tphcm</t>
  </si>
  <si>
    <t xml:space="preserve">309/31 Võ Văn Ngân </t>
  </si>
  <si>
    <t xml:space="preserve"> Linh Chiểu</t>
  </si>
  <si>
    <t xml:space="preserve"> Thủ Đức</t>
  </si>
  <si>
    <t>Quận Thủ Đức</t>
  </si>
  <si>
    <t>Phường Linh Chiểu</t>
  </si>
  <si>
    <t>19T40216</t>
  </si>
  <si>
    <t>19000066</t>
  </si>
  <si>
    <t>Trung</t>
  </si>
  <si>
    <t>15/09/2004</t>
  </si>
  <si>
    <t>HS4797937970717</t>
  </si>
  <si>
    <t>234 Đường số 6, Phường 7, Gò Vấp,TPHCM</t>
  </si>
  <si>
    <t>234 Đường Số 6, Phường 7, Gò Vấp,Tphcm</t>
  </si>
  <si>
    <t>234 Đường Số 6</t>
  </si>
  <si>
    <t xml:space="preserve"> Phường 7</t>
  </si>
  <si>
    <t xml:space="preserve"> Gò Vấp</t>
  </si>
  <si>
    <t>Tphcm</t>
  </si>
  <si>
    <t>19T40500</t>
  </si>
  <si>
    <t>19000067</t>
  </si>
  <si>
    <t>Trịnh Đức</t>
  </si>
  <si>
    <t>26/02/2004</t>
  </si>
  <si>
    <t>HS4797935628128</t>
  </si>
  <si>
    <t>19T4-TKW1</t>
  </si>
  <si>
    <t>Thôn Lam Vĩ, Xã Thiệu Vũ, Huyện Thiệu Hóa, Tỉnh Thanh Hóa</t>
  </si>
  <si>
    <t>29/5Đ, Ấp Tẩy Lân, Xã Bà Điểm, Huyện Hóc Môn, Tp.HCM</t>
  </si>
  <si>
    <t>Thôn Lam Vĩ</t>
  </si>
  <si>
    <t xml:space="preserve"> Xã Thiệu Vũ</t>
  </si>
  <si>
    <t xml:space="preserve"> Huyện Thiệu Hóa</t>
  </si>
  <si>
    <t xml:space="preserve"> Tỉnh Thanh Hóa</t>
  </si>
  <si>
    <t>Thanh Hoá</t>
  </si>
  <si>
    <t>Huyện Thiệu Hoá</t>
  </si>
  <si>
    <t>19T40482</t>
  </si>
  <si>
    <t>19000068</t>
  </si>
  <si>
    <t>Nguyễn Phương</t>
  </si>
  <si>
    <t>22/09/2004</t>
  </si>
  <si>
    <t>Tổ 5, Khu 12, Long Đức, Long Thành, Đồng Nai</t>
  </si>
  <si>
    <t>61/33 Phạm Văn Chiêu, Phường 14, Quận Gò Vấp, Tp.HCM</t>
  </si>
  <si>
    <t>Tổ 5 Khu 12, Long Đức, Long Thành, Đồng Nai</t>
  </si>
  <si>
    <t>Tổ 5 Khu 12</t>
  </si>
  <si>
    <t xml:space="preserve"> Long Đức</t>
  </si>
  <si>
    <t xml:space="preserve"> Long Thành</t>
  </si>
  <si>
    <t xml:space="preserve"> Đồng Nai</t>
  </si>
  <si>
    <t>19T40199</t>
  </si>
  <si>
    <t>19000069</t>
  </si>
  <si>
    <t>Phùng Minh</t>
  </si>
  <si>
    <t>Nhật</t>
  </si>
  <si>
    <t>22/08/2004</t>
  </si>
  <si>
    <t>HS4797931981574</t>
  </si>
  <si>
    <t>196/14 Nguyễn Thượng Hiền, phường 5</t>
  </si>
  <si>
    <t>196/14 Nguyễn Thượng Hiền, Phường 5, q3,tphcm</t>
  </si>
  <si>
    <t>196/14 Nguyễn Thượng Hiền</t>
  </si>
  <si>
    <t xml:space="preserve"> q3</t>
  </si>
  <si>
    <t>19T40503</t>
  </si>
  <si>
    <t>19000070</t>
  </si>
  <si>
    <t>Nguyễn Hùng</t>
  </si>
  <si>
    <t>Mạnh</t>
  </si>
  <si>
    <t>01/08/2004</t>
  </si>
  <si>
    <t>HS4797928816197</t>
  </si>
  <si>
    <t>72/2A, Tổ 66B, Khu Phố 6, PTTN, Q.12, TPHCM</t>
  </si>
  <si>
    <t>72/2A Tổ 66B Khu Phố 6, Pttn, Q.12, Tphcm</t>
  </si>
  <si>
    <t>72/2A Tổ 66B Khu Phố 6</t>
  </si>
  <si>
    <t xml:space="preserve"> Pttn</t>
  </si>
  <si>
    <t xml:space="preserve"> Q.12</t>
  </si>
  <si>
    <t>19T40241</t>
  </si>
  <si>
    <t>19000071</t>
  </si>
  <si>
    <t>Nguyễn Tấn</t>
  </si>
  <si>
    <t>Thịnh</t>
  </si>
  <si>
    <t>13/10/2004</t>
  </si>
  <si>
    <t>1057 Nguyễn Ảnh Thủ F Tân Chính Hiệp Q12</t>
  </si>
  <si>
    <t>90A Phan Đăng Lưu, Phường 5, Quận Phú Nhuận, Tp.HCM</t>
  </si>
  <si>
    <t>1057 Nguyễn Ảnh Thủ, F Tân Chính Hiệp ,Q12,tphcm</t>
  </si>
  <si>
    <t>1057 Nguyễn Ảnh Thủ</t>
  </si>
  <si>
    <t xml:space="preserve"> F Tân Chính Hiệp </t>
  </si>
  <si>
    <t>Q12</t>
  </si>
  <si>
    <t>Phường Tân Chánh Hiệp</t>
  </si>
  <si>
    <t>19T40281</t>
  </si>
  <si>
    <t>19000072</t>
  </si>
  <si>
    <t>Nguyễn Hoàng</t>
  </si>
  <si>
    <t>28/09/2004</t>
  </si>
  <si>
    <t>19T4-CCK1</t>
  </si>
  <si>
    <t>231/57/70 Bình Tiên, Phường 8, Quận 6, TPHCM</t>
  </si>
  <si>
    <t>231/57/70 Bình Tiên, Phường 8, Quận 6, Tphcm</t>
  </si>
  <si>
    <t>231/57/70 Bình Tiên</t>
  </si>
  <si>
    <t xml:space="preserve"> Phường 8</t>
  </si>
  <si>
    <t>Phường 08</t>
  </si>
  <si>
    <t>19T40149</t>
  </si>
  <si>
    <t>19000073</t>
  </si>
  <si>
    <t>15/04/2004</t>
  </si>
  <si>
    <t>xã Tiên Lương, huyện Cẩm Khê, tỉnh Phú Thọ</t>
  </si>
  <si>
    <t>688/19 Đường Tân Kỳ Tân Qúi, Phường Bình Hưng Hòa, Quận Bình Tân, Tp.HCM</t>
  </si>
  <si>
    <t>,Xã Tiên Lương, Huyện Cẩm Khê, Tỉnh Phú Thọ</t>
  </si>
  <si>
    <t>Xã Tiên Lương</t>
  </si>
  <si>
    <t xml:space="preserve"> Huyện Cẩm Khê</t>
  </si>
  <si>
    <t xml:space="preserve"> Tỉnh Phú Thọ</t>
  </si>
  <si>
    <t>19T40158</t>
  </si>
  <si>
    <t>23/05/2019</t>
  </si>
  <si>
    <t>19000074</t>
  </si>
  <si>
    <t>Võ Lân Đông</t>
  </si>
  <si>
    <t>21/10/2004</t>
  </si>
  <si>
    <t>46 Hoàng Văn Hòe, P.Tân Quý, Q.Tân Phú, TpHCM</t>
  </si>
  <si>
    <t>46 Hoàng Văn Hòe, P.Tân Quý, Q.Tân Phú, Tphcm</t>
  </si>
  <si>
    <t>46 Hoàng Văn Hòe</t>
  </si>
  <si>
    <t xml:space="preserve"> P.Tân Quý</t>
  </si>
  <si>
    <t>Phường Tân Quý</t>
  </si>
  <si>
    <t>19T40214</t>
  </si>
  <si>
    <t>19000075</t>
  </si>
  <si>
    <t>19000076</t>
  </si>
  <si>
    <t>Nguyễn Thái Trung</t>
  </si>
  <si>
    <t>Nguyên</t>
  </si>
  <si>
    <t>16/01/2000</t>
  </si>
  <si>
    <t>23/2 Đặng Văn Ngữ, phường 10, quận Phú Nhuận, Tp.HCM</t>
  </si>
  <si>
    <t>80/9 Huỳnh Văn Nghệ, Phường 15, Quận Tân Bình, Tp.HCM</t>
  </si>
  <si>
    <t>23/2 Đặng Văn Ngữ, Phường 10, Quận Phú Nhuận, Tp.Hcm</t>
  </si>
  <si>
    <t>23/2 Đặng Văn Ngữ</t>
  </si>
  <si>
    <t xml:space="preserve"> Quận Phú Nhuận</t>
  </si>
  <si>
    <t>19C10533</t>
  </si>
  <si>
    <t>19000077</t>
  </si>
  <si>
    <t>14/07/2004</t>
  </si>
  <si>
    <t>Xã Bắc Sơn, Trảng Bom, Đồng Nai</t>
  </si>
  <si>
    <t>,Xã Bắc Sơn, Trảng Bom, Đồng Nai</t>
  </si>
  <si>
    <t>Xã Bắc Sơn</t>
  </si>
  <si>
    <t xml:space="preserve"> Trảng Bom</t>
  </si>
  <si>
    <t>Huyện Trảng Bom</t>
  </si>
  <si>
    <t>19T40324</t>
  </si>
  <si>
    <t>19000078</t>
  </si>
  <si>
    <t>Lưu Dân</t>
  </si>
  <si>
    <t>17/12/2002</t>
  </si>
  <si>
    <t>10/23B Cống Lỡ, Phường 15, QuậnTân Bình, TPHCM</t>
  </si>
  <si>
    <t>10/23B Cống Lỡ, Phường 15, Quậntân Bình, Tphcm</t>
  </si>
  <si>
    <t>10/23B Cống Lỡ</t>
  </si>
  <si>
    <t xml:space="preserve"> Quậntân Bình</t>
  </si>
  <si>
    <t>19T40397</t>
  </si>
  <si>
    <t>19000079</t>
  </si>
  <si>
    <t>10/08/2001</t>
  </si>
  <si>
    <t>135 ấp Tân Mỹ, xã Tân Bình, Mỏ Cày Bắc, tỉnh Bến Tre</t>
  </si>
  <si>
    <t>135 Ấp Tân Mỹ, Xã Tân Bình, Mỏ Cày Bắc, Tỉnh Bến Tre</t>
  </si>
  <si>
    <t>135 Ấp Tân Mỹ</t>
  </si>
  <si>
    <t xml:space="preserve"> Xã Tân Bình</t>
  </si>
  <si>
    <t xml:space="preserve"> Mỏ Cày Bắc</t>
  </si>
  <si>
    <t>Huyện Mỏ Cày Bắc</t>
  </si>
  <si>
    <t>Xã Tân Bình</t>
  </si>
  <si>
    <t>19C10530</t>
  </si>
  <si>
    <t>19000080</t>
  </si>
  <si>
    <t>Vũ Quang</t>
  </si>
  <si>
    <t>Cường</t>
  </si>
  <si>
    <t>23/11/2003</t>
  </si>
  <si>
    <t>Thôn Bến, Xã Thanh Thuỷ, Huyện Thanh Liêm, Tỉnh Hà Nam</t>
  </si>
  <si>
    <t>32/23/5 Liên Khu 4-5, Phường Bình Hưng Hòa B, Quận Tân Bình, Tp.HCM</t>
  </si>
  <si>
    <t>Thôn Bến</t>
  </si>
  <si>
    <t xml:space="preserve"> Xã Thanh Thuỷ</t>
  </si>
  <si>
    <t xml:space="preserve"> Huyện Thanh Liêm</t>
  </si>
  <si>
    <t xml:space="preserve"> Tỉnh Hà Nam</t>
  </si>
  <si>
    <t>19T40383</t>
  </si>
  <si>
    <t>19000081</t>
  </si>
  <si>
    <t>326 Phạm Văn Bạch, Phường 15, Quận Tân Bình, TPHCM</t>
  </si>
  <si>
    <t>326 Phạm Văn Bạch, Phường 15, Quận Tân Bình, Tphcm</t>
  </si>
  <si>
    <t>326 Phạm Văn Bạch</t>
  </si>
  <si>
    <t>19T40329</t>
  </si>
  <si>
    <t>19000082</t>
  </si>
  <si>
    <t>Nguyễn Cảnh</t>
  </si>
  <si>
    <t>05/12/2004</t>
  </si>
  <si>
    <t>HS4797931844506</t>
  </si>
  <si>
    <t>87/27 Nguyễn Đình Chính, P15, Quận Phú Nhuận TPHCM</t>
  </si>
  <si>
    <t>87/27 Nguyễn Đình Chính, P15, Quận Phú Nhuận Tphcm</t>
  </si>
  <si>
    <t>87/27 Nguyễn Đình Chính</t>
  </si>
  <si>
    <t xml:space="preserve"> P15</t>
  </si>
  <si>
    <t>hcm</t>
  </si>
  <si>
    <t>19T40264</t>
  </si>
  <si>
    <t>19000083</t>
  </si>
  <si>
    <t>Trần Trọng</t>
  </si>
  <si>
    <t>Thoại</t>
  </si>
  <si>
    <t>24/06/1997</t>
  </si>
  <si>
    <t>Số 6, ấp thuận chánh, xã lợi thuận, huyện bến cầu, tỉnh tây ninh</t>
  </si>
  <si>
    <t>Số 6, Ấp Thuận Chánh, Xã Lợi Thuận, Huyện Bến Cầu, Tỉnh Tây Ninh</t>
  </si>
  <si>
    <t>Số 6</t>
  </si>
  <si>
    <t xml:space="preserve"> Ấp Thuận Chánh</t>
  </si>
  <si>
    <t xml:space="preserve"> Xã Lợi Thuận</t>
  </si>
  <si>
    <t xml:space="preserve"> Huyện Bến Cầu</t>
  </si>
  <si>
    <t>26/03/2014</t>
  </si>
  <si>
    <t>Huyện Bến Cầu</t>
  </si>
  <si>
    <t>19C10304</t>
  </si>
  <si>
    <t>19000084</t>
  </si>
  <si>
    <t>Lê Bảo</t>
  </si>
  <si>
    <t>Lộc</t>
  </si>
  <si>
    <t>27/01/1997</t>
  </si>
  <si>
    <t>476,781, Phước Tân1, xã Phan, huyện Dương Minh Châu, tỉnh Tây Ninh</t>
  </si>
  <si>
    <t>476,781,Phước Tân1,xã phan, Dương Minh Châu,Tây Ninh</t>
  </si>
  <si>
    <t>476-781 Phước Tân1, Xã Phan, Huyện Dương Minh Châu, Tỉnh Tây Ninh</t>
  </si>
  <si>
    <t>476-781 Phước Tân1</t>
  </si>
  <si>
    <t xml:space="preserve"> Xã Phan</t>
  </si>
  <si>
    <t xml:space="preserve"> Huyện Dương Minh Châu</t>
  </si>
  <si>
    <t>20/10/2012</t>
  </si>
  <si>
    <t>Huyện Dương Minh Châu</t>
  </si>
  <si>
    <t>19C10315</t>
  </si>
  <si>
    <t>19000085</t>
  </si>
  <si>
    <t>Huỳnh Thanh</t>
  </si>
  <si>
    <t>02/04/2004</t>
  </si>
  <si>
    <t>HS4797930280827</t>
  </si>
  <si>
    <t>114/38/2 Phạm Văn Chiêu, phường 9, Gò Vấp, TPHCM</t>
  </si>
  <si>
    <t>114/38/2 Phạm Văn Chiêu, Phường 9, Gò Vấp, Tphcm</t>
  </si>
  <si>
    <t>114/38/2 Phạm Văn Chiêu</t>
  </si>
  <si>
    <t xml:space="preserve"> Phường 9</t>
  </si>
  <si>
    <t>Phường 9</t>
  </si>
  <si>
    <t>19T40469</t>
  </si>
  <si>
    <t>19000086</t>
  </si>
  <si>
    <t>Giang Lê Đức</t>
  </si>
  <si>
    <t>07/07/2004</t>
  </si>
  <si>
    <t>HS479791328612</t>
  </si>
  <si>
    <t>453 Lê Văn Sĩ, phường 2, quận Tân Bình, Tp.HCM</t>
  </si>
  <si>
    <t>453 Lê văn sĩ phường 2 quận Tân Bình</t>
  </si>
  <si>
    <t>453 Lê Văn Sĩ, Phường 2, Quận Tân Bình, Tp.Hcm</t>
  </si>
  <si>
    <t>453 Lê Văn Sĩ</t>
  </si>
  <si>
    <t xml:space="preserve"> Phường 2</t>
  </si>
  <si>
    <t>19T40541</t>
  </si>
  <si>
    <t>19000087</t>
  </si>
  <si>
    <t>Bảo</t>
  </si>
  <si>
    <t>18/07/2004</t>
  </si>
  <si>
    <t>362/25/11 Phan Huy Ích, phường 12</t>
  </si>
  <si>
    <t>2-9 Phan Huy Ích, Phường 12, Quận Gò Vấp, Tp.HCM</t>
  </si>
  <si>
    <t xml:space="preserve">362/25/11 Phan Huy Ích, Phường 12, quận gò vấp </t>
  </si>
  <si>
    <t>362/25/11 Phan Huy Ích</t>
  </si>
  <si>
    <t xml:space="preserve"> quận gò vấp </t>
  </si>
  <si>
    <t>typcm</t>
  </si>
  <si>
    <t>19T40509</t>
  </si>
  <si>
    <t>19000088</t>
  </si>
  <si>
    <t>Lê Hoàng</t>
  </si>
  <si>
    <t>17/11/2004</t>
  </si>
  <si>
    <t>HS4797932208256</t>
  </si>
  <si>
    <t>237/18 Trần Văn Đang, phường 11, quận 3, Tp.HCM</t>
  </si>
  <si>
    <t>237/18 Trần Văn Đang, Phường 11, Quận 3, Tp.Hcm</t>
  </si>
  <si>
    <t>237/18 Trần Văn Đang</t>
  </si>
  <si>
    <t xml:space="preserve"> Phường 11</t>
  </si>
  <si>
    <t xml:space="preserve"> Quận 3</t>
  </si>
  <si>
    <t>19T40537</t>
  </si>
  <si>
    <t>19000089</t>
  </si>
  <si>
    <t>Vũ Hoàng</t>
  </si>
  <si>
    <t>Đạo</t>
  </si>
  <si>
    <t>22/10/2002</t>
  </si>
  <si>
    <t>GD4797937564701</t>
  </si>
  <si>
    <t>159/90/59 Trần Văn Đang, phường 11</t>
  </si>
  <si>
    <t>159/90/59 Trần Văn Đang, Phường 11, quận 3, TPHCM</t>
  </si>
  <si>
    <t>159/90/59 Trần Văn Đang</t>
  </si>
  <si>
    <t xml:space="preserve"> quận 3</t>
  </si>
  <si>
    <t xml:space="preserve"> TPHCM</t>
  </si>
  <si>
    <t>19T40384</t>
  </si>
  <si>
    <t>19000090</t>
  </si>
  <si>
    <t>Nguyễn Trần Đức</t>
  </si>
  <si>
    <t>11/01/2004</t>
  </si>
  <si>
    <t>HS4797931373497</t>
  </si>
  <si>
    <t>190a Đỗ Bí, phường Phú Thạnh, quận Tân Phú</t>
  </si>
  <si>
    <t>190a Đỗ Bí, phường Phú Thạnh, quận Tân Phú, Tp.HCM</t>
  </si>
  <si>
    <t xml:space="preserve">190A Đỗ Bí, Phường Phú Thạnh, Quận Tân Phú, tphcm </t>
  </si>
  <si>
    <t>190A Đỗ Bí</t>
  </si>
  <si>
    <t xml:space="preserve"> Phường Phú Thạnh</t>
  </si>
  <si>
    <t xml:space="preserve"> Quận Tân Phú</t>
  </si>
  <si>
    <t xml:space="preserve"> tphcm </t>
  </si>
  <si>
    <t>19T40447</t>
  </si>
  <si>
    <t>19000091</t>
  </si>
  <si>
    <t>Lý Ngô Bảo</t>
  </si>
  <si>
    <t>04/10/2004</t>
  </si>
  <si>
    <t>HS4797937812086</t>
  </si>
  <si>
    <t>528/5/44 Điện Biên Phủ p.11 q.10 tp HCM</t>
  </si>
  <si>
    <t>120/6/2A Cống Lỡ, Phường 15, Quận Tân Bình, Tp.HCM</t>
  </si>
  <si>
    <t>528/5/44 Điện Biên Phủ ,P.11 ,Q.10 ,Tp Hcm</t>
  </si>
  <si>
    <t xml:space="preserve">528/5/44 Điện Biên Phủ </t>
  </si>
  <si>
    <t xml:space="preserve">P.11 </t>
  </si>
  <si>
    <t xml:space="preserve">Q.10 </t>
  </si>
  <si>
    <t>19T40320</t>
  </si>
  <si>
    <t>24/05/2019</t>
  </si>
  <si>
    <t>19000092</t>
  </si>
  <si>
    <t>Nguyễn Bá Duy</t>
  </si>
  <si>
    <t>9/12 Đường số 7, Cư xá Đô Thành, Phường 4, Quận 3, Tp.HCM</t>
  </si>
  <si>
    <t>9/12 Đường Số 7 Cư Xá Đô Thành, Phường 4, Quận 3, Tp.Hcm</t>
  </si>
  <si>
    <t>9/12 Đường Số 7 Cư Xá Đô Thành</t>
  </si>
  <si>
    <t xml:space="preserve"> Phường 4</t>
  </si>
  <si>
    <t>Phường 04</t>
  </si>
  <si>
    <t>19T40551</t>
  </si>
  <si>
    <t>19000093</t>
  </si>
  <si>
    <t>Trần Trí</t>
  </si>
  <si>
    <t>Lực</t>
  </si>
  <si>
    <t>25/12/2004</t>
  </si>
  <si>
    <t>HS4797931863719</t>
  </si>
  <si>
    <t>29 Nguyễn Định Chính p.15 q.Phú Nhuận</t>
  </si>
  <si>
    <t>23/25 Nguyễn Đình Chính, Phường 15, Quận Phú Nhuận, Tp.HCM</t>
  </si>
  <si>
    <t>29 Nguyễn Định Chính P.15 Q.Phú Nhuận</t>
  </si>
  <si>
    <t xml:space="preserve">29 Nguyễn Định Chính </t>
  </si>
  <si>
    <t xml:space="preserve">P.15 </t>
  </si>
  <si>
    <t>Q.Phú Nhuận</t>
  </si>
  <si>
    <t>19T40223</t>
  </si>
  <si>
    <t>19000094</t>
  </si>
  <si>
    <t>Nguyễn Ngọc Hoàng</t>
  </si>
  <si>
    <t>08/04/2004</t>
  </si>
  <si>
    <t>487A Âu Cơ, phường 10, Quận Tân Bình, Tp. Hồ Chí Minh</t>
  </si>
  <si>
    <t>487A Âu Cơ, Phường 10, Quận Tân Bình, Tp. Hồ Chí Minh</t>
  </si>
  <si>
    <t>487A Âu Cơ</t>
  </si>
  <si>
    <t>19T40394</t>
  </si>
  <si>
    <t>19000095</t>
  </si>
  <si>
    <t>Ân</t>
  </si>
  <si>
    <t>19T40395</t>
  </si>
  <si>
    <t>19000096</t>
  </si>
  <si>
    <t>Trương Hữu</t>
  </si>
  <si>
    <t>Thiên</t>
  </si>
  <si>
    <t>08/08/2003</t>
  </si>
  <si>
    <t>18/84 bis Trần Quang Diện, phường 14, quận 3, TP.HCM</t>
  </si>
  <si>
    <t>18/84 Bis Trần Quang Diện, Phường 14, Quận 3, Tp.Hcm</t>
  </si>
  <si>
    <t>18/84 Bis Trần Quang Diện</t>
  </si>
  <si>
    <t>19T40554</t>
  </si>
  <si>
    <t>19000097</t>
  </si>
  <si>
    <t>Nguyễn Thế</t>
  </si>
  <si>
    <t>01/01/2003</t>
  </si>
  <si>
    <t>7937711622</t>
  </si>
  <si>
    <t>127/21 Ba Vân, phường 14, quận Tân Bình, Tp.HCM</t>
  </si>
  <si>
    <t>127/21 Ba Vân, Phường 14, Quận Tân Bình, Tp.Hcm</t>
  </si>
  <si>
    <t>127/21 Ba Vân</t>
  </si>
  <si>
    <t>19T40534</t>
  </si>
  <si>
    <t>19000098</t>
  </si>
  <si>
    <t>Trịnh Tấn</t>
  </si>
  <si>
    <t>04/03/1995</t>
  </si>
  <si>
    <t>Số 44, đường 782, ấp Lộc Khê , xã Gia Lộc, huyện Trảng Bàng, tỉnh Tây Ninh</t>
  </si>
  <si>
    <t>Số 44,đường 782,ấp Lộc Khê, Xã Gia Lộc,huyện Trảng Bàng,tỉnh Tây Ninh</t>
  </si>
  <si>
    <t>Số 44 Đường 782 Ấp Lộc Khê , Xã Gia Lộc, Huyện Trảng Bàng, Tỉnh Tây Ninh</t>
  </si>
  <si>
    <t xml:space="preserve">Số 44 Đường 782 Ấp Lộc Khê </t>
  </si>
  <si>
    <t xml:space="preserve"> Xã Gia Lộc</t>
  </si>
  <si>
    <t xml:space="preserve"> Huyện Trảng Bàng</t>
  </si>
  <si>
    <t>26/03/2012</t>
  </si>
  <si>
    <t>19C10047</t>
  </si>
  <si>
    <t>19000099</t>
  </si>
  <si>
    <t>Trần Thái Thành</t>
  </si>
  <si>
    <t>20/12/2004</t>
  </si>
  <si>
    <t>25/9 KP6, P.Tân Thới Nhất, Q.12, TPHCM</t>
  </si>
  <si>
    <t>25/9 Kp6, P.Tân Thới Nhất, Q.12, Tphcm</t>
  </si>
  <si>
    <t>25/9 Kp6</t>
  </si>
  <si>
    <t xml:space="preserve"> P.Tân Thới Nhất</t>
  </si>
  <si>
    <t>19T40126</t>
  </si>
  <si>
    <t>19000100</t>
  </si>
  <si>
    <t>09/07/2004</t>
  </si>
  <si>
    <t>23 giòng Cát tổ 6 Ấp Chợ Xã Tân Phú Trung Củ Chi</t>
  </si>
  <si>
    <t>23 Giòng Cát Tổ 6 Ấp Chợ ,Xã Tân Phú Trung, Củ Chi, tphcm</t>
  </si>
  <si>
    <t xml:space="preserve">23 Giòng Cát Tổ 6 Ấp Chợ </t>
  </si>
  <si>
    <t xml:space="preserve"> Củ Chi</t>
  </si>
  <si>
    <t>19T40167</t>
  </si>
  <si>
    <t>19000101</t>
  </si>
  <si>
    <t>Nguyễn Công</t>
  </si>
  <si>
    <t>19/11/2000</t>
  </si>
  <si>
    <t>19C1-LĐL1</t>
  </si>
  <si>
    <t>Ấp Tân Hòa A, xã Minh Đức, huyện Mỏ Cày Nam, tỉnh Bến Tre</t>
  </si>
  <si>
    <t>Ấp Tân Hòa A, Xã Minh Đức, Huyện Mỏ Cày Nam, Tỉnh Bến Tre</t>
  </si>
  <si>
    <t>Ấp Tân Hòa A</t>
  </si>
  <si>
    <t xml:space="preserve"> Xã Minh Đức</t>
  </si>
  <si>
    <t>Xã Minh Đức</t>
  </si>
  <si>
    <t>19C10561</t>
  </si>
  <si>
    <t>19000102</t>
  </si>
  <si>
    <t>11/12/2004</t>
  </si>
  <si>
    <t>HS4797936733646</t>
  </si>
  <si>
    <t>411/67/1 Lê Đức Thọ, Phường 17, Quận Gò Vấp, thành phố Hồ Chí Minh</t>
  </si>
  <si>
    <t>411/67/1 Lê Đức Thọ, Phường 17, Quận Gò Vấp, Thành Phố Hồ Chí Minh</t>
  </si>
  <si>
    <t>411/67/1 Lê Đức Thọ</t>
  </si>
  <si>
    <t>19T40452</t>
  </si>
  <si>
    <t>19000103</t>
  </si>
  <si>
    <t>Hoàng Thị Kim</t>
  </si>
  <si>
    <t>Hồng</t>
  </si>
  <si>
    <t>Tổ 1,Triệu Sơn Đông, Hương Vinh, Hương Trà, Tỉnh Thừa Thiên Huế</t>
  </si>
  <si>
    <t>26b,c Đường Số 14, Dương Quãng Hàm, Phường 5, Quận Gò Vấp, Tp.HCM</t>
  </si>
  <si>
    <t>Tổ 1Triệu Sơn Đông, Hương Vinh, Hương Trà, Tỉnh Thừa Thiên Huế</t>
  </si>
  <si>
    <t>Tổ 1Triệu Sơn Đông</t>
  </si>
  <si>
    <t xml:space="preserve"> Hương Vinh</t>
  </si>
  <si>
    <t xml:space="preserve"> Hương Trà</t>
  </si>
  <si>
    <t xml:space="preserve"> Tỉnh Thừa Thiên Huế</t>
  </si>
  <si>
    <t>Thừa Thiên -Huế</t>
  </si>
  <si>
    <t>Thị xã Hương Trà</t>
  </si>
  <si>
    <t>19T40396</t>
  </si>
  <si>
    <t>19000104</t>
  </si>
  <si>
    <t>Nguyễn Lê Phương</t>
  </si>
  <si>
    <t>Linh</t>
  </si>
  <si>
    <t>18/02/2004</t>
  </si>
  <si>
    <t>416/6/30 Lạc Long Quân, P5, Quận 11, Tp.HCM</t>
  </si>
  <si>
    <t>416/6/30 Lạc Long Quân, P5, Quận 11, Tp.Hcm</t>
  </si>
  <si>
    <t>416/6/30 Lạc Long Quân</t>
  </si>
  <si>
    <t xml:space="preserve"> P5</t>
  </si>
  <si>
    <t>19T40546</t>
  </si>
  <si>
    <t>25/05/2019</t>
  </si>
  <si>
    <t>19000105</t>
  </si>
  <si>
    <t>19/12/2004</t>
  </si>
  <si>
    <t>HS4797931859757</t>
  </si>
  <si>
    <t>25 Duy Tân, P.15, Q.phú Nhuận, TPHCM</t>
  </si>
  <si>
    <t>150/69/22/37 Đường Phú Định, Phường 16, Quận 8, Tp.HCM</t>
  </si>
  <si>
    <t>25 Duy Tân, P.15, Q.Phú Nhuận, Tphcm</t>
  </si>
  <si>
    <t>25 Duy Tân</t>
  </si>
  <si>
    <t xml:space="preserve"> Q.Phú Nhuận</t>
  </si>
  <si>
    <t>19T40238</t>
  </si>
  <si>
    <t>19000106</t>
  </si>
  <si>
    <t>Nguyễn Bình Phương</t>
  </si>
  <si>
    <t>02/09/2004</t>
  </si>
  <si>
    <t>HS4797930316203</t>
  </si>
  <si>
    <t>8/8 Lý Thường Kiệt, phường 7</t>
  </si>
  <si>
    <t>8/8 Lý Thường Kiệt, Phường 7,q tb, tphcm</t>
  </si>
  <si>
    <t>8/8 Lý Thường Kiệt</t>
  </si>
  <si>
    <t>q tb</t>
  </si>
  <si>
    <t>19T40563</t>
  </si>
  <si>
    <t>19000107</t>
  </si>
  <si>
    <t>Hồ Sỹ Đăng</t>
  </si>
  <si>
    <t>20/07/2004</t>
  </si>
  <si>
    <t>384/9 Nam kỳ Khởi nghĩa, phường 8 Q.3 Tp HCM</t>
  </si>
  <si>
    <t>384/9 Nam Kỳ Khởi Nghĩa, Phường 8 Q.3 Tp Hcm</t>
  </si>
  <si>
    <t>384/9 Nam Kỳ Khởi Nghĩa</t>
  </si>
  <si>
    <t xml:space="preserve"> Q.3 </t>
  </si>
  <si>
    <t>19T40475</t>
  </si>
  <si>
    <t>19000108</t>
  </si>
  <si>
    <t>Hồng Thiên</t>
  </si>
  <si>
    <t>15/03/2004</t>
  </si>
  <si>
    <t>298/2A Minh Phụng, phường 2, quận 11, Tp.HCM</t>
  </si>
  <si>
    <t>298/2A Minh Phụng, Phường 2, Quận 11, Tp.Hcm</t>
  </si>
  <si>
    <t>298/2A Minh Phụng</t>
  </si>
  <si>
    <t>19T40533</t>
  </si>
  <si>
    <t>19000109</t>
  </si>
  <si>
    <t>Hoàng Minh</t>
  </si>
  <si>
    <t>01/04/2004</t>
  </si>
  <si>
    <t>HS4797939200646</t>
  </si>
  <si>
    <t>6 Nguyễn Bá Tòng, Phường 11, Quận Tân Bình, TpHCM</t>
  </si>
  <si>
    <t>6 Nguyễn Bá Tòng, Phường 11, Quận Tân Bình, Tphcm</t>
  </si>
  <si>
    <t>6 Nguyễn Bá Tòng</t>
  </si>
  <si>
    <t>19T40114</t>
  </si>
  <si>
    <t>27/05/2019</t>
  </si>
  <si>
    <t>19000110</t>
  </si>
  <si>
    <t>Ngân</t>
  </si>
  <si>
    <t>26/04/2004</t>
  </si>
  <si>
    <t>19T4-KTD1</t>
  </si>
  <si>
    <t>42/2 Trần Bá Giao, phường 5, quận Gò Vấp, Tp. HCM</t>
  </si>
  <si>
    <t>42/2 Trần Bá Giao, Phường 5, Quận Gò Vấp, Tp. Hcm</t>
  </si>
  <si>
    <t>42/2 Trần Bá Giao</t>
  </si>
  <si>
    <t xml:space="preserve"> Tp. Hcm</t>
  </si>
  <si>
    <t>19T40426</t>
  </si>
  <si>
    <t>Kế toán doanh nghiệp</t>
  </si>
  <si>
    <t>19000111</t>
  </si>
  <si>
    <t>Bùi Tiến</t>
  </si>
  <si>
    <t>26/11/1999</t>
  </si>
  <si>
    <t>HS4707021566369</t>
  </si>
  <si>
    <t>136 Ấp3, Minh Hưng, Bù Đăng, Bình Phước</t>
  </si>
  <si>
    <t>136 Ấp3</t>
  </si>
  <si>
    <t xml:space="preserve"> Minh Hưng</t>
  </si>
  <si>
    <t xml:space="preserve"> Bù Đăng</t>
  </si>
  <si>
    <t xml:space="preserve"> Bình Phước</t>
  </si>
  <si>
    <t>Huyện Bù Đăng</t>
  </si>
  <si>
    <t>19C10038</t>
  </si>
  <si>
    <t>19000112</t>
  </si>
  <si>
    <t>Trần Đình Minh</t>
  </si>
  <si>
    <t>Triết</t>
  </si>
  <si>
    <t>28/04/2004</t>
  </si>
  <si>
    <t>HS4797930067344</t>
  </si>
  <si>
    <t>47/5E Nguyễn Cửu Vân, phường 17, Q. Bình Thạnh, TPHCM</t>
  </si>
  <si>
    <t>308/23 Tô Ngọc Vân, Phường Thạnh Xuân, Q12, TpHCM</t>
  </si>
  <si>
    <t>47/5E Nguyễn Cửu Vân, Phường 17, Q. Bình Thạnh, Tphcm</t>
  </si>
  <si>
    <t>47/5E Nguyễn Cửu Vân</t>
  </si>
  <si>
    <t xml:space="preserve"> Q. Bình Thạnh</t>
  </si>
  <si>
    <t>19T40325</t>
  </si>
  <si>
    <t>19000113</t>
  </si>
  <si>
    <t>25/05/2004</t>
  </si>
  <si>
    <t>19T4-CMT1</t>
  </si>
  <si>
    <t>22/4 Tống Văn Hên, phường 15, Quận Tân Bình, TPHCM</t>
  </si>
  <si>
    <t>22/4 Tống Văn Hên, Phường 15, Quận Tân Bình, Tphcm</t>
  </si>
  <si>
    <t>22/4 Tống Văn Hên</t>
  </si>
  <si>
    <t>19T40529</t>
  </si>
  <si>
    <t>Công nghệ kỹ thuật phần cứng máy tính</t>
  </si>
  <si>
    <t>19000114</t>
  </si>
  <si>
    <t>Salamách</t>
  </si>
  <si>
    <t>Isa</t>
  </si>
  <si>
    <t>21/04/2004</t>
  </si>
  <si>
    <t>HS4797934361734</t>
  </si>
  <si>
    <t>146 Nguyễn Thái Học, Phường Tân Thành, Quận Tân Phú, TPHCM</t>
  </si>
  <si>
    <t>146 Nguyễn Thái Học, Phường Tân Thành, Quận Tân Phú, Tphcm</t>
  </si>
  <si>
    <t>146 Nguyễn Thái Học</t>
  </si>
  <si>
    <t xml:space="preserve"> Phường Tân Thành</t>
  </si>
  <si>
    <t>Phường Tân Thành</t>
  </si>
  <si>
    <t>19T40598</t>
  </si>
  <si>
    <t>19000115</t>
  </si>
  <si>
    <t>Nguyễn Hoàng Phúc</t>
  </si>
  <si>
    <t>Vinh</t>
  </si>
  <si>
    <t>03/11/2004</t>
  </si>
  <si>
    <t>139/7/9 Vườn Lài, phường An Phú Đông, quận 12, Tp.HCM</t>
  </si>
  <si>
    <t>139/7/9 Vườn Lài, Phường An Phú Đông, Quận 12, Tp.Hcm</t>
  </si>
  <si>
    <t>139/7/9 Vườn Lài</t>
  </si>
  <si>
    <t xml:space="preserve"> Phường An Phú Đông</t>
  </si>
  <si>
    <t>Phường An Phú Đông</t>
  </si>
  <si>
    <t>19T40530</t>
  </si>
  <si>
    <t>19000116</t>
  </si>
  <si>
    <t>Đinh Công</t>
  </si>
  <si>
    <t>22/05/2004</t>
  </si>
  <si>
    <t>HS4797937712029</t>
  </si>
  <si>
    <t>Ấp Chợ, xã Mỹ Thạnh, huyện Giồng Trôm, tỉnh Bến Tre</t>
  </si>
  <si>
    <t>Ấp Chợ, Xã Mỹ Thạnh, Huyện Giồng Trôm, Tỉnh Bến Tre</t>
  </si>
  <si>
    <t>Ấp Chợ</t>
  </si>
  <si>
    <t xml:space="preserve"> Xã Mỹ Thạnh</t>
  </si>
  <si>
    <t xml:space="preserve"> Huyện Giồng Trôm</t>
  </si>
  <si>
    <t>Huyện Giồng Trôm</t>
  </si>
  <si>
    <t>Xã Mỹ Thạnh</t>
  </si>
  <si>
    <t>19T40493</t>
  </si>
  <si>
    <t>19000117</t>
  </si>
  <si>
    <t>Lưu Thái</t>
  </si>
  <si>
    <t>HS4797931765060</t>
  </si>
  <si>
    <t>81 Lê Liễu, phường Tân Quý, Quận Tân Phú, Tp. Hồ Chí Minh</t>
  </si>
  <si>
    <t>81 Lê Liễu, Phường Tân Quý, Quận Tân Phú, Tp. Hồ Chí Minh</t>
  </si>
  <si>
    <t>81 Lê Liễu</t>
  </si>
  <si>
    <t xml:space="preserve"> Phường Tân Quý</t>
  </si>
  <si>
    <t>19T40576</t>
  </si>
  <si>
    <t>19000118</t>
  </si>
  <si>
    <t>Phạm Lê Đăng</t>
  </si>
  <si>
    <t>17/06/2004</t>
  </si>
  <si>
    <t>HS4797929840934</t>
  </si>
  <si>
    <t>417/65 Quang Trung, P.10, Q.Gò Vấp TPHCM</t>
  </si>
  <si>
    <t>417/65 Quang Trung, P.10, Q.Gò Vấp Tphcm</t>
  </si>
  <si>
    <t>417/65 Quang Trung</t>
  </si>
  <si>
    <t>19T40302</t>
  </si>
  <si>
    <t>19000119</t>
  </si>
  <si>
    <t>Nguyễn Ngọc Phương</t>
  </si>
  <si>
    <t>25/05/2000</t>
  </si>
  <si>
    <t>19C1-KTD1</t>
  </si>
  <si>
    <t>203 Nguyễn Tư Giản, Phường 12, Quận Gò Vấp, TPHCM</t>
  </si>
  <si>
    <t>203 Nguyễn Tư Giản, Phường 12, Quận Gò Vấp, Tphcm</t>
  </si>
  <si>
    <t>203 Nguyễn Tư Giản</t>
  </si>
  <si>
    <t>19C10173</t>
  </si>
  <si>
    <t>19000120</t>
  </si>
  <si>
    <t>Hoàng Đình</t>
  </si>
  <si>
    <t>Ấn</t>
  </si>
  <si>
    <t>16/03/2004</t>
  </si>
  <si>
    <t>477/56/17 Lê Văn Khương, phường Hiệp Thành, quận 12, Tp. Hồ Chí Minh</t>
  </si>
  <si>
    <t>477/56/17 Lê Văn Khương, Phường Hiệp Thành, Quận 12, Tp. Hồ Chí Minh</t>
  </si>
  <si>
    <t>477/56/17 Lê Văn Khương</t>
  </si>
  <si>
    <t xml:space="preserve"> Phường Hiệp Thành</t>
  </si>
  <si>
    <t>Phường Hiệp Thành</t>
  </si>
  <si>
    <t>19T40616</t>
  </si>
  <si>
    <t>19000121</t>
  </si>
  <si>
    <t>Lê Thị Hoài</t>
  </si>
  <si>
    <t>Phương</t>
  </si>
  <si>
    <t>HS4797936735257</t>
  </si>
  <si>
    <t>60/27 Phan Huy Ích, Phường 12, Quận Gò Vấp, TPHCM</t>
  </si>
  <si>
    <t xml:space="preserve">60/27 Phan Huy Ích, Phường 12, quận Gò Vấp, TP Hồ Chí Minh </t>
  </si>
  <si>
    <t xml:space="preserve">60/27 Phan Huy Ích, Phường 12, Quận Gò Vấp, Tp Hồ Chí Minh </t>
  </si>
  <si>
    <t>60/27 Phan Huy Ích</t>
  </si>
  <si>
    <t xml:space="preserve"> Tp Hồ Chí Minh </t>
  </si>
  <si>
    <t>0392121304</t>
  </si>
  <si>
    <t>19T40465</t>
  </si>
  <si>
    <t>19000122</t>
  </si>
  <si>
    <t>Nguyễn Ngọc</t>
  </si>
  <si>
    <t>Mai</t>
  </si>
  <si>
    <t>11/02/2004</t>
  </si>
  <si>
    <t>1050/3/5 Quang Trung, Phường 8, Quận Gò Vấp, Tp.HCM</t>
  </si>
  <si>
    <t>1050/3/5 Quang Trung, Phường 8, Quận Gò Vấp, Tp.Hồ Chí Minh</t>
  </si>
  <si>
    <t>1050/3/5 Quang Trung</t>
  </si>
  <si>
    <t>087304000139</t>
  </si>
  <si>
    <t>Phường 8</t>
  </si>
  <si>
    <t>19T40618</t>
  </si>
  <si>
    <t>19000123</t>
  </si>
  <si>
    <t>Trần Phạm Minh</t>
  </si>
  <si>
    <t>20/02/2004</t>
  </si>
  <si>
    <t>Thân Minh Cầm Nội, xã Phong Hóa, huyện Tuyên Hóa, tỉnh Quảng Bình</t>
  </si>
  <si>
    <t>Thân Minh Cầm Nội, Xã Phong Hóa, Huyện Tuyên Hóa, Tỉnh Quảng Bình</t>
  </si>
  <si>
    <t>Thân Minh Cầm Nội</t>
  </si>
  <si>
    <t xml:space="preserve"> Xã Phong Hóa</t>
  </si>
  <si>
    <t xml:space="preserve"> Huyện Tuyên Hóa</t>
  </si>
  <si>
    <t xml:space="preserve"> Tỉnh Quảng Bình</t>
  </si>
  <si>
    <t>Quảng Bình</t>
  </si>
  <si>
    <t>Huyện Tuyên Hoá</t>
  </si>
  <si>
    <t>19T40528</t>
  </si>
  <si>
    <t>19000124</t>
  </si>
  <si>
    <t>Lê Phước</t>
  </si>
  <si>
    <t>HS4797931827390</t>
  </si>
  <si>
    <t>211/7 Hoàng Hoa Thám, Phường 5, Quận Phú Nhuận, TP.HCM</t>
  </si>
  <si>
    <t>211/7 Hoàng Hoa Thám, Phường 5, Quận Phú Nhuận, Tp.Hcm</t>
  </si>
  <si>
    <t>211/7 Hoàng Hoa Thám</t>
  </si>
  <si>
    <t>0909819976</t>
  </si>
  <si>
    <t>19T40621</t>
  </si>
  <si>
    <t>19000125</t>
  </si>
  <si>
    <t>Dương Phú</t>
  </si>
  <si>
    <t>Nhận</t>
  </si>
  <si>
    <t>08/08/2004</t>
  </si>
  <si>
    <t>489 Nguyễn Chí Thanh, Phường 15, Quận 5, Tp.HCM</t>
  </si>
  <si>
    <t xml:space="preserve">489 Nguyễn Chí Thanh, Phường 15, Quận 5, Tp.Hồ Chí Minh </t>
  </si>
  <si>
    <t>489 Nguyễn Chí Thanh</t>
  </si>
  <si>
    <t xml:space="preserve"> Quận 5</t>
  </si>
  <si>
    <t xml:space="preserve"> Tp.Hồ Chí Minh </t>
  </si>
  <si>
    <t>0982401112</t>
  </si>
  <si>
    <t>Quận 5</t>
  </si>
  <si>
    <t>19T40622</t>
  </si>
  <si>
    <t>19000126</t>
  </si>
  <si>
    <t>Bùi Cao</t>
  </si>
  <si>
    <t>Trí</t>
  </si>
  <si>
    <t>18/06/2003</t>
  </si>
  <si>
    <t>SV4797933124073</t>
  </si>
  <si>
    <t>403 Trần Hưng Đạo, phường 10, quận 5, Tp. HCM</t>
  </si>
  <si>
    <t>403 Trần Hưng Đạo, Phường 10, Quận 5, Tp. Hcm</t>
  </si>
  <si>
    <t>403 Trần Hưng Đạo</t>
  </si>
  <si>
    <t>19T40464</t>
  </si>
  <si>
    <t>19000127</t>
  </si>
  <si>
    <t>Ngô Công Hoàng</t>
  </si>
  <si>
    <t>09/09/2003</t>
  </si>
  <si>
    <t>XD2969622450113</t>
  </si>
  <si>
    <t>Dinh Hạn, xã Tân Ân, huyện Ngọc Hiển, tỉnh Cà Mau</t>
  </si>
  <si>
    <t>Dinh Hạn, Xã Tân Ân, Huyện Ngọc Hiển, Tỉnh Cà Mau</t>
  </si>
  <si>
    <t>Dinh Hạn</t>
  </si>
  <si>
    <t xml:space="preserve"> Xã Tân Ân</t>
  </si>
  <si>
    <t xml:space="preserve"> Huyện Ngọc Hiển</t>
  </si>
  <si>
    <t xml:space="preserve"> Tỉnh Cà Mau</t>
  </si>
  <si>
    <t>381986624</t>
  </si>
  <si>
    <t>Cà Mau</t>
  </si>
  <si>
    <t>Huyện Ngọc Hiển</t>
  </si>
  <si>
    <t>19T40602</t>
  </si>
  <si>
    <t>19000128</t>
  </si>
  <si>
    <t>Nguyễn Huỳnh</t>
  </si>
  <si>
    <t>HS4797937167018</t>
  </si>
  <si>
    <t>1/13 Đường Số 7-KP.5, Phường An Lạc A , Quận Bình Tân, Tp.Hồ Chí Minh</t>
  </si>
  <si>
    <t>1/13 Đường Số 7 Kp5, Phường An Lạc A , Quận Bình Tân, Tp.Hồ Chí Minh</t>
  </si>
  <si>
    <t>1/13 Đường Số 7 Kp5</t>
  </si>
  <si>
    <t xml:space="preserve"> Phường An Lạc A </t>
  </si>
  <si>
    <t xml:space="preserve"> Quận Bình Tân</t>
  </si>
  <si>
    <t>0968229801</t>
  </si>
  <si>
    <t>Phường An Lạc A</t>
  </si>
  <si>
    <t>19T40450</t>
  </si>
  <si>
    <t>19000129</t>
  </si>
  <si>
    <t>Nguyễn Thành</t>
  </si>
  <si>
    <t>Thông</t>
  </si>
  <si>
    <t>04/06/1994</t>
  </si>
  <si>
    <t>Ấp 3, Bàu Đồn, Gò Dầu, Tây Ninh</t>
  </si>
  <si>
    <t>Ấp 3, xã Bàu Đồn,huyện Gò Dầu, tỉnh Tây Ninh</t>
  </si>
  <si>
    <t>Ấp 3, Xã Bàu Đồn,Huyện Gò Dầu, Tỉnh Tây Ninh</t>
  </si>
  <si>
    <t>Ấp 3</t>
  </si>
  <si>
    <t xml:space="preserve"> Xã Bàu Đồn</t>
  </si>
  <si>
    <t>Huyện Gò Dầu</t>
  </si>
  <si>
    <t>072094001902</t>
  </si>
  <si>
    <t>19C10590</t>
  </si>
  <si>
    <t>19000130</t>
  </si>
  <si>
    <t>Hoàng Tú</t>
  </si>
  <si>
    <t>03/07/2004</t>
  </si>
  <si>
    <t>xóm 13, xã Trực Hùng, huyện Trực Ninh, tỉnh Nam Định</t>
  </si>
  <si>
    <t>Xóm 13, Xã Trực Hùng, Huyện Trực Ninh, Tỉnh Nam Định</t>
  </si>
  <si>
    <t>Xóm 13</t>
  </si>
  <si>
    <t xml:space="preserve"> Xã Trực Hùng</t>
  </si>
  <si>
    <t xml:space="preserve"> Huyện Trực Ninh</t>
  </si>
  <si>
    <t xml:space="preserve"> Tỉnh Nam Định</t>
  </si>
  <si>
    <t>Nam Định</t>
  </si>
  <si>
    <t>Huyện Trực Ninh</t>
  </si>
  <si>
    <t>19T40628</t>
  </si>
  <si>
    <t>19000131</t>
  </si>
  <si>
    <t>San Quốc</t>
  </si>
  <si>
    <t>1087 Cách Mạng Tháng Tám, phường 7, Quận Tân Bình, Tp. Hồ Chí Minh</t>
  </si>
  <si>
    <t>1087 Cách Mạng Tháng Tám, Phường 7, Quận Tân Bình, Tp. Hồ Chí Minh</t>
  </si>
  <si>
    <t>1087 Cách Mạng Tháng Tám</t>
  </si>
  <si>
    <t>079204016162</t>
  </si>
  <si>
    <t>19T40626</t>
  </si>
  <si>
    <t>19000132</t>
  </si>
  <si>
    <t>Trần Quang</t>
  </si>
  <si>
    <t>30/07/2004</t>
  </si>
  <si>
    <t>766/98 Cách Mạng Tháng 8, Phường 5, Q.Tân Bình, TPHCM</t>
  </si>
  <si>
    <t xml:space="preserve">766/98 Cách Mạng Tháng 8, Phường 5, Q.Tân Bình, TP Hồ Chí Minh </t>
  </si>
  <si>
    <t xml:space="preserve">766/98 Cách Mạng Tháng 8, Phường 5, Q.Tân Bình, Tp Hồ Chí Minh </t>
  </si>
  <si>
    <t>766/98 Cách Mạng Tháng 8</t>
  </si>
  <si>
    <t>19T40327</t>
  </si>
  <si>
    <t>19000133</t>
  </si>
  <si>
    <t>Vũ Mạnh</t>
  </si>
  <si>
    <t>01/04/1998</t>
  </si>
  <si>
    <t>46 Trần Cao Vân, phường Lộc Tiến, thành phố Bảo Lộc, tỉnh Lâm Đồng</t>
  </si>
  <si>
    <t>46 Trần Cao Vân, Phường Lộc Tiến, Thành Phố Bảo Lộc, Tỉnh Lâm Đồng</t>
  </si>
  <si>
    <t>46 Trần Cao Vân</t>
  </si>
  <si>
    <t xml:space="preserve"> Phường Lộc Tiến</t>
  </si>
  <si>
    <t xml:space="preserve"> Thành Phố Bảo Lộc</t>
  </si>
  <si>
    <t xml:space="preserve"> Tỉnh Lâm Đồng</t>
  </si>
  <si>
    <t>251182734</t>
  </si>
  <si>
    <t>Lâm Đồng</t>
  </si>
  <si>
    <t>Thành phố Bảo Lộc</t>
  </si>
  <si>
    <t>19C10213</t>
  </si>
  <si>
    <t>19000134</t>
  </si>
  <si>
    <t>7937989925</t>
  </si>
  <si>
    <t>22/48 Tân Kỳ Tân Quý ,Tân Sơn, Tân Phú</t>
  </si>
  <si>
    <t>22/48 Tân Kỳ Tân Quý , Phường Tân Sơn Nhì, Quận Tân Phú, Thành Phố Hồ Chí Minh</t>
  </si>
  <si>
    <t xml:space="preserve">22/48 Tân Kỳ Tân Quý </t>
  </si>
  <si>
    <t xml:space="preserve"> Phường Tân Sơn Nhì</t>
  </si>
  <si>
    <t>079304003189</t>
  </si>
  <si>
    <t>Phường Tân Sơn Nhì</t>
  </si>
  <si>
    <t>19T40605</t>
  </si>
  <si>
    <t>19000135</t>
  </si>
  <si>
    <t>Lương Sỹ</t>
  </si>
  <si>
    <t>Hùng</t>
  </si>
  <si>
    <t>24/01/2004</t>
  </si>
  <si>
    <t>809/1/5 Tân Kỳ Tân Quý, Khu phố 3, phường Bình Hưng Hòa, Quận Bình Tân, Tp. Hồ Chí Minh</t>
  </si>
  <si>
    <t>809/1/5 Tân Kỳ Tân Quý Khu phố 3, phường Bình Hưng Hòa, Quận Bình Tân, Tp. Hồ Chí Minh</t>
  </si>
  <si>
    <t>809/1/5 Tân Kỳ Tân Quý Khu Phố 3, Phường Bình Hưng Hòa, Quận Bình Tân, Tp. Hồ Chí Minh</t>
  </si>
  <si>
    <t>809/1/5 Tân Kỳ Tân Quý Khu Phố 3</t>
  </si>
  <si>
    <t xml:space="preserve"> Phường Bình Hưng Hòa</t>
  </si>
  <si>
    <t>038204000224</t>
  </si>
  <si>
    <t>19T40594</t>
  </si>
  <si>
    <t>28/05/2019</t>
  </si>
  <si>
    <t>19000136</t>
  </si>
  <si>
    <t>28/07/2004</t>
  </si>
  <si>
    <t>HS4797939242864</t>
  </si>
  <si>
    <t>413/41/3/3 Lê Văn Quới, phường Bình Trị Đông A, quận Bình Tân, Tp.HCM</t>
  </si>
  <si>
    <t>413/41/3/3 Lê Văn Quới, Phường Bình Trị Đông A, Quận Bình Tân, Tp.Hcm</t>
  </si>
  <si>
    <t>413/41/3/3 Lê Văn Quới</t>
  </si>
  <si>
    <t xml:space="preserve"> Phường Bình Trị Đông A</t>
  </si>
  <si>
    <t>079204004929</t>
  </si>
  <si>
    <t>Phường Bình Trị Đông A</t>
  </si>
  <si>
    <t>19T40282</t>
  </si>
  <si>
    <t>19000137</t>
  </si>
  <si>
    <t>21/06/1996</t>
  </si>
  <si>
    <t>19C1-LTM1</t>
  </si>
  <si>
    <t>440 Nguyễn Kiệm P.3 Q. Phú Nhuận, Tp.HCM</t>
  </si>
  <si>
    <t>440 Nguyễn Kiệm, Phường 3,  Quận Phú Nhuận, Tp.Hồ Chí Minh</t>
  </si>
  <si>
    <t>440 Nguyễn Kiệm</t>
  </si>
  <si>
    <t xml:space="preserve">  Quận Phú Nhuận</t>
  </si>
  <si>
    <t>025738057</t>
  </si>
  <si>
    <t>19C10044</t>
  </si>
  <si>
    <t>19000138</t>
  </si>
  <si>
    <t>Trần Quốc</t>
  </si>
  <si>
    <t>12/07/2004</t>
  </si>
  <si>
    <t>HS4797930390571</t>
  </si>
  <si>
    <t>Bình Thành, Trung Hiếu, Vĩnh Long</t>
  </si>
  <si>
    <t xml:space="preserve"> xã Bình Thành, Huyện Trung Hiếu,Tỉnh Vĩnh Long</t>
  </si>
  <si>
    <t xml:space="preserve"> Xã Bình Thành, Huyện Trung Hiếu,Tỉnh Vĩnh Long</t>
  </si>
  <si>
    <t xml:space="preserve"> Ấp  Bình Thành</t>
  </si>
  <si>
    <t xml:space="preserve"> Xã Trung Hiếu</t>
  </si>
  <si>
    <t xml:space="preserve"> Huyện Vũng Liêm </t>
  </si>
  <si>
    <t>Tỉnh Vĩnh Long</t>
  </si>
  <si>
    <t>331940771</t>
  </si>
  <si>
    <t>Vĩnh Long</t>
  </si>
  <si>
    <t>Thành phố Vĩnh Long</t>
  </si>
  <si>
    <t>19T40429</t>
  </si>
  <si>
    <t>19000139</t>
  </si>
  <si>
    <t>Phạm Minh</t>
  </si>
  <si>
    <t>13/11/1999</t>
  </si>
  <si>
    <t>19C1-CKL1</t>
  </si>
  <si>
    <t>Thôn 3, xã Mê Linh, huyện Lâm Hà, tỉnh Lâm Đồng</t>
  </si>
  <si>
    <t>Thôn 3, Xã Mê Linh, Huyện Lâm Hà, Tỉnh Lâm Đồng</t>
  </si>
  <si>
    <t>Thôn 3</t>
  </si>
  <si>
    <t xml:space="preserve"> Xã Mê Linh</t>
  </si>
  <si>
    <t xml:space="preserve"> Huyện Lâm Hà</t>
  </si>
  <si>
    <t>251218555</t>
  </si>
  <si>
    <t>Huyện Lâm Hà</t>
  </si>
  <si>
    <t>19C10263</t>
  </si>
  <si>
    <t>Cắt gọt kim loại</t>
  </si>
  <si>
    <t>19000140</t>
  </si>
  <si>
    <t>Nguyễn Trọng</t>
  </si>
  <si>
    <t>25/10/2003</t>
  </si>
  <si>
    <t>HS4797929795653</t>
  </si>
  <si>
    <t>19T4-LGT1</t>
  </si>
  <si>
    <t>86/8/4 Đường 14, phường 8, quận Gò Vấp, TP.HCM</t>
  </si>
  <si>
    <t>86/8/4 Đường 14, phường 8, quận Gò Vấp, TP.Hồ Chí Minh</t>
  </si>
  <si>
    <t>86/8/4 Đường 14, Phường 8, Quận Gò Vấp, Tp.Hồ Chí Minh</t>
  </si>
  <si>
    <t>86/8/4 Đường 14</t>
  </si>
  <si>
    <t>19T40418</t>
  </si>
  <si>
    <t>19000141</t>
  </si>
  <si>
    <t>Nguyễn Trung</t>
  </si>
  <si>
    <t>291/38 Trường Chinh, phường 14, quận Tân Bình, TP.HCM</t>
  </si>
  <si>
    <t>291/38 Trường Chinh, Phường 14, Quận Tân Bình, Tp.Hcm</t>
  </si>
  <si>
    <t>291/38 Trường Chinh</t>
  </si>
  <si>
    <t>0945221781</t>
  </si>
  <si>
    <t>19T40416</t>
  </si>
  <si>
    <t>19000142</t>
  </si>
  <si>
    <t>Trần Đức</t>
  </si>
  <si>
    <t>Tín</t>
  </si>
  <si>
    <t>01/11/2004</t>
  </si>
  <si>
    <t>215 Tân Kỳ Tân Quý, phường Tân Sơn Nhì, quận Tân Phú, Tp.HCM</t>
  </si>
  <si>
    <t>215 Tân Kỳ Tân Quý, Phường Tân Sơn Nhì, Quận Tân Phú, Tp.Hcm</t>
  </si>
  <si>
    <t>215 Tân Kỳ Tân Quý</t>
  </si>
  <si>
    <t>19T40565</t>
  </si>
  <si>
    <t>19000143</t>
  </si>
  <si>
    <t>Phạm Tấn</t>
  </si>
  <si>
    <t>16/07/2001</t>
  </si>
  <si>
    <t>Ấp An Hưng, Xã Đình An, Huyện Gò Quao, Tỉnh Kiên Giang</t>
  </si>
  <si>
    <t>Ấp An Hưng</t>
  </si>
  <si>
    <t xml:space="preserve"> Xã Đình An</t>
  </si>
  <si>
    <t xml:space="preserve"> Huyện Gò Quao</t>
  </si>
  <si>
    <t xml:space="preserve"> Tỉnh Kiên Giang</t>
  </si>
  <si>
    <t>371976443</t>
  </si>
  <si>
    <t>Huyện Gò Quao</t>
  </si>
  <si>
    <t>19T40631</t>
  </si>
  <si>
    <t>19000144</t>
  </si>
  <si>
    <t>Trần Đăng</t>
  </si>
  <si>
    <t>07/04/2004</t>
  </si>
  <si>
    <t>HS4797928732698</t>
  </si>
  <si>
    <t>19T4-TMĐ1</t>
  </si>
  <si>
    <t>41/7c khu phố 2, phường Tân Thới Nhất, quận 12, TP.HCM</t>
  </si>
  <si>
    <t>41/7c khu phố 2, phường Tân Thới Nhất, Quận 12, TP.Hồ Chí Minh</t>
  </si>
  <si>
    <t>41/7C Khu Phố 2, Phường Tân Thới Nhất, Quận 12, Tp.Hồ Chí Minh</t>
  </si>
  <si>
    <t>41/7C Khu Phố 2</t>
  </si>
  <si>
    <t xml:space="preserve"> Phường Tân Thới Nhất</t>
  </si>
  <si>
    <t>079204013841</t>
  </si>
  <si>
    <t>19T40642</t>
  </si>
  <si>
    <t>Thương mại điện tử</t>
  </si>
  <si>
    <t>19000145</t>
  </si>
  <si>
    <t>Quách Võ Kim</t>
  </si>
  <si>
    <t>04/02/2003</t>
  </si>
  <si>
    <t>13/12 Đồng Đen, Phường 12, Quận Tân Bình, TP.HCM</t>
  </si>
  <si>
    <t>13/12 Đồng Đen, Phường 12, Quận Tân Bình, TP.Hồ Chí Minh</t>
  </si>
  <si>
    <t>13/12 Đồng Đen, Phường 12, Quận Tân Bình, Tp.Hồ Chí Minh</t>
  </si>
  <si>
    <t>13/12 Đồng Đen</t>
  </si>
  <si>
    <t>01229731762</t>
  </si>
  <si>
    <t>19T40649</t>
  </si>
  <si>
    <t>19000146</t>
  </si>
  <si>
    <t>Nguyễn Mạnh</t>
  </si>
  <si>
    <t>Chinh</t>
  </si>
  <si>
    <t>12/10/2004</t>
  </si>
  <si>
    <t>HS4797930066905</t>
  </si>
  <si>
    <t>258/3 Đường Thống Nhất, phường 16, quận Gò Vấp, TP.HCM</t>
  </si>
  <si>
    <t>258/3 Đường Thống Nhất, Phường 16, Quận Gò Vấp, Tp.Hcm</t>
  </si>
  <si>
    <t>258/3 Đường Thống Nhất</t>
  </si>
  <si>
    <t xml:space="preserve"> Phường 16</t>
  </si>
  <si>
    <t>079204007819</t>
  </si>
  <si>
    <t>Phường 16</t>
  </si>
  <si>
    <t>19T40075</t>
  </si>
  <si>
    <t>19000147</t>
  </si>
  <si>
    <t>Nguyễn Đức</t>
  </si>
  <si>
    <t>28/04/2003</t>
  </si>
  <si>
    <t>417/23/71 Quang Trung, phường 10, quận Gò Vấp, Tp.HCM</t>
  </si>
  <si>
    <t>417/23/71 Quang Trung, Phường 10, Quận Gò Vấp, Tp.Hcm</t>
  </si>
  <si>
    <t>417/23/71 Quang Trung</t>
  </si>
  <si>
    <t>19T40538</t>
  </si>
  <si>
    <t>19000148</t>
  </si>
  <si>
    <t>Nguyễn Kim</t>
  </si>
  <si>
    <t>01/01/2004</t>
  </si>
  <si>
    <t>115 bùi Hữu Nghĩa, phường 1, quận Bình Thạnh, Tp.HCM</t>
  </si>
  <si>
    <t>115 Bùi Hữu Nghĩa, Phường 1, Quận Bình Thạnh, Tp.Hcm</t>
  </si>
  <si>
    <t>115 Bùi Hữu Nghĩa</t>
  </si>
  <si>
    <t xml:space="preserve"> Quận Bình Thạnh</t>
  </si>
  <si>
    <t>19T40246</t>
  </si>
  <si>
    <t>29/05/2019</t>
  </si>
  <si>
    <t>19000149</t>
  </si>
  <si>
    <t>Phạm Quỳnh</t>
  </si>
  <si>
    <t>Nga</t>
  </si>
  <si>
    <t>05/05/2003</t>
  </si>
  <si>
    <t>494 Phạm Văn Chiêu, Phường 9, Quận Gò Vấp, Tp.HCM</t>
  </si>
  <si>
    <t>494 Phạm Văn Chiêu, Phường 9, Quận Gò Vấp, Tp.Hcm</t>
  </si>
  <si>
    <t>494 Phạm Văn Chiêu</t>
  </si>
  <si>
    <t>001303026737</t>
  </si>
  <si>
    <t>19T40531</t>
  </si>
  <si>
    <t>19000150</t>
  </si>
  <si>
    <t>Nguyễn Lê Cường</t>
  </si>
  <si>
    <t>HS4797937651169</t>
  </si>
  <si>
    <t>43 Đường số 51, Phường 14, Gò Vấp, Tp.HCM</t>
  </si>
  <si>
    <t>43 Đường số 51, Phường 14, quận Gò Vấp, Thành phố Hồ Chí Minh</t>
  </si>
  <si>
    <t>43 Đường Số 51, Phường 14, Quận Gò Vấp, Thành Phố Hồ Chí Minh</t>
  </si>
  <si>
    <t>43 Đường Số 51</t>
  </si>
  <si>
    <t>079204014540</t>
  </si>
  <si>
    <t>19T40433</t>
  </si>
  <si>
    <t>19000151</t>
  </si>
  <si>
    <t>Hồ Khánh</t>
  </si>
  <si>
    <t>25/10/2004</t>
  </si>
  <si>
    <t>84/60 Tân Sơn Nhì, P. Tân Sơn Nhì, Q. Tân Phú, thành phố Hồ Chí Minh</t>
  </si>
  <si>
    <t>84/60 Tân Sơn Nhì, Phường Tân Sơn Nhì, Quận Tân Phú, thành phố Hồ Chí Minh</t>
  </si>
  <si>
    <t>84/60 Tân Sơn Nhì, Phường Tân Sơn Nhì, Quận Tân Phú, Thành Phố Hồ Chí Minh</t>
  </si>
  <si>
    <t>84/60 Tân Sơn Nhì</t>
  </si>
  <si>
    <t>19T40044</t>
  </si>
  <si>
    <t>19000152</t>
  </si>
  <si>
    <t>Trần Lê</t>
  </si>
  <si>
    <t>22/10/2004</t>
  </si>
  <si>
    <t>HS4797936654509</t>
  </si>
  <si>
    <t>79/18 đường số 18, phường 8, Quận Gò Vấp, Tp. Hồ Chí Minh</t>
  </si>
  <si>
    <t>79/18 Đường Số 18, Phường 8, Quận Gò Vấp, Tp. Hồ Chí Minh</t>
  </si>
  <si>
    <t>79/18 Đường Số 18</t>
  </si>
  <si>
    <t>19T40654</t>
  </si>
  <si>
    <t>19000153</t>
  </si>
  <si>
    <t>Lê Ngọc</t>
  </si>
  <si>
    <t>Hoa</t>
  </si>
  <si>
    <t>07/02/2000</t>
  </si>
  <si>
    <t>19C1-CNM1</t>
  </si>
  <si>
    <t>45/25/4 Trần Thái Tông, phường 15, quận Tân Bình, TPHCM</t>
  </si>
  <si>
    <t>45/25/4 Trần Thái Tông, Phường 15, Quận Tân Bình, Tphcm</t>
  </si>
  <si>
    <t>45/25/4 Trần Thái Tông</t>
  </si>
  <si>
    <t>212835529</t>
  </si>
  <si>
    <t>19C10480</t>
  </si>
  <si>
    <t>Công nghệ may</t>
  </si>
  <si>
    <t>19000154</t>
  </si>
  <si>
    <t>Trần Tuấn</t>
  </si>
  <si>
    <t>18/08/2004</t>
  </si>
  <si>
    <t>HS 4807934485419</t>
  </si>
  <si>
    <t>687/36/5/17/38  Kinh Dương Vương, Phường An Lạc, Quận Bình Tân, TP.HCM</t>
  </si>
  <si>
    <t>687/36/5/17/38  Kinh Dương Vương, Phường An Lạc, Quận Bình Tân, Tp.Hcm</t>
  </si>
  <si>
    <t>687/36/5/17/38  Kinh Dương Vương</t>
  </si>
  <si>
    <t xml:space="preserve"> Phường An Lạc</t>
  </si>
  <si>
    <t>Phường An Lạc</t>
  </si>
  <si>
    <t>19T40435</t>
  </si>
  <si>
    <t>19000155</t>
  </si>
  <si>
    <t>Sơn</t>
  </si>
  <si>
    <t>25/03/2004</t>
  </si>
  <si>
    <t>HS4797928867787</t>
  </si>
  <si>
    <t>19T4-CKC1</t>
  </si>
  <si>
    <t>48/3A Tân Thới Nhất 1, phường Tân Thới Nhất, quận 12, Tp. HCM</t>
  </si>
  <si>
    <t>48/3A Tân Thới Nhất 1, Phường Tân Thới Nhất, Quận 12, Tp. Hcm</t>
  </si>
  <si>
    <t>48/3A Tân Thới Nhất 1</t>
  </si>
  <si>
    <t>079204001812</t>
  </si>
  <si>
    <t>19T40428</t>
  </si>
  <si>
    <t>Cơ khí chế tạo</t>
  </si>
  <si>
    <t>19000156</t>
  </si>
  <si>
    <t>Hoàng Tiến</t>
  </si>
  <si>
    <t>19/02/2004</t>
  </si>
  <si>
    <t>25/16 Nguyễn Hậu, phường Tân Thành, Quận Tân Phú, Tp.HCM</t>
  </si>
  <si>
    <t>112 Chung Cư Tân Sơn Nhì 1, Phường 14, Quận Tân Bình, Tp.HCM</t>
  </si>
  <si>
    <t>112 Chung Cư Tân Sơn Nhì 1, Phường 14, Quận Tân Bình, Tp.Hcm</t>
  </si>
  <si>
    <t>112 Chung Cư Tân Sơn Nhì 1</t>
  </si>
  <si>
    <t>079204003649</t>
  </si>
  <si>
    <t>19T40486</t>
  </si>
  <si>
    <t>19000157</t>
  </si>
  <si>
    <t>Nguyễn Hoàng Phương</t>
  </si>
  <si>
    <t>04/04/2004</t>
  </si>
  <si>
    <t>229C Lê Lâm, phường Phú Thạnh, quận Tân Phú, Tp.HCM</t>
  </si>
  <si>
    <t>229C Lê Lâm, Phường Phú Thạnh, Quận Tân Phú, Tp.Hcm</t>
  </si>
  <si>
    <t>229C Lê Lâm</t>
  </si>
  <si>
    <t>19T40480</t>
  </si>
  <si>
    <t>19000158</t>
  </si>
  <si>
    <t>Trương Gia</t>
  </si>
  <si>
    <t>15/07/2004</t>
  </si>
  <si>
    <t>HS4797931869272</t>
  </si>
  <si>
    <t>146/A2 Cao Thắng, Phường 17, Quận Phú Nhuận, TP.HCM</t>
  </si>
  <si>
    <t>146/A2 Cao Thắng, Phường 17, Quận Phú Nhuận, Tp.Hcm</t>
  </si>
  <si>
    <t>146/A2 Cao Thắng</t>
  </si>
  <si>
    <t>19T40600</t>
  </si>
  <si>
    <t>19000159</t>
  </si>
  <si>
    <t>19/07/2004</t>
  </si>
  <si>
    <t>300/4 Trịnh Đình Trọng, phường Hòa Thạnh, quận Tân Phú, Tp.HCM</t>
  </si>
  <si>
    <t>300/4 Trịnh Đình Trọng, Phường Hòa Thạnh, Quận Tân Phú, Tp.Hcm</t>
  </si>
  <si>
    <t>300/4 Trịnh Đình Trọng</t>
  </si>
  <si>
    <t xml:space="preserve"> Phường Hòa Thạnh</t>
  </si>
  <si>
    <t>Phường Hòa Thạnh</t>
  </si>
  <si>
    <t>19T40662</t>
  </si>
  <si>
    <t>19000160</t>
  </si>
  <si>
    <t>Tsằn Chí</t>
  </si>
  <si>
    <t>02/12/2004</t>
  </si>
  <si>
    <t>234 Âu Cơ, Phường 10, Quận Tân Bình, Tp.HCM</t>
  </si>
  <si>
    <t>234 Âu Cơ, Phường 10, Quận Tân Bình, Tp.Hcm</t>
  </si>
  <si>
    <t>234 Âu Cơ</t>
  </si>
  <si>
    <t>19T40664</t>
  </si>
  <si>
    <t>19000161</t>
  </si>
  <si>
    <t>Tạ Minh</t>
  </si>
  <si>
    <t>HS4797928925183</t>
  </si>
  <si>
    <t>423/66/9 đường Tô Kí, phường Trung Mỹ Tây, quận 12, Tp. HCM</t>
  </si>
  <si>
    <t>423/66/9 Đường Tô Kí, Phường Trung Mỹ Tây, Quận 12, Tp. Hcm</t>
  </si>
  <si>
    <t>423/66/9 Đường Tô Kí</t>
  </si>
  <si>
    <t>19T40423</t>
  </si>
  <si>
    <t>19000162</t>
  </si>
  <si>
    <t>Tạ Gia Hữu</t>
  </si>
  <si>
    <t>HS4797931382220</t>
  </si>
  <si>
    <t>89A Trần Văn Ơn, Phường Tân Sơn Nhì, Q. Tân Phú, TPHCM</t>
  </si>
  <si>
    <t>89A Trần Văn Ơn, Phường Tân Sơn Nhì, Q. Tân Phú, Tphcm</t>
  </si>
  <si>
    <t>89A Trần Văn Ơn</t>
  </si>
  <si>
    <t>079204001048</t>
  </si>
  <si>
    <t>19T40577</t>
  </si>
  <si>
    <t>19000163</t>
  </si>
  <si>
    <t>Ngô Vĩnh</t>
  </si>
  <si>
    <t>23/06/2004</t>
  </si>
  <si>
    <t>HS4797937625764</t>
  </si>
  <si>
    <t>Ấp Trà Cú, xã Phước Hão, huyện Cầu Ngang, tỉnh Trà Vinh</t>
  </si>
  <si>
    <t>Ấp Trà Cú, Xã Phước Hão, Huyện Cầu Ngang, Tỉnh Trà Vinh</t>
  </si>
  <si>
    <t>Ấp Trà Cú</t>
  </si>
  <si>
    <t xml:space="preserve"> Xã Phước Hão</t>
  </si>
  <si>
    <t xml:space="preserve"> Huyện Cầu Ngang</t>
  </si>
  <si>
    <t xml:space="preserve"> Tỉnh Trà Vinh</t>
  </si>
  <si>
    <t>Trà Vinh</t>
  </si>
  <si>
    <t>Huyện Cầu Ngang</t>
  </si>
  <si>
    <t>19T40573</t>
  </si>
  <si>
    <t>19000164</t>
  </si>
  <si>
    <t>Hồ Huỳnh Phúc</t>
  </si>
  <si>
    <t>12/08/2003</t>
  </si>
  <si>
    <t>SV4797931928835</t>
  </si>
  <si>
    <t>120/44 Thích Quảng Đức, Phường 5, Quận Phú Nhuận, TPHCM</t>
  </si>
  <si>
    <t>120/44 Thích Quảng Đức</t>
  </si>
  <si>
    <t>079203012521</t>
  </si>
  <si>
    <t>13/03/2018</t>
  </si>
  <si>
    <t>Ca.Tp.HCM</t>
  </si>
  <si>
    <t>19T40069</t>
  </si>
  <si>
    <t>19000165</t>
  </si>
  <si>
    <t>Trịnh Huy</t>
  </si>
  <si>
    <t>30/07/2000</t>
  </si>
  <si>
    <t>343 Hàn Hải Nguyên, Phường 2, Quận 11, Tp.HCM</t>
  </si>
  <si>
    <t>343 Hàn Hải Nguyên</t>
  </si>
  <si>
    <t xml:space="preserve"> Tp.HCM</t>
  </si>
  <si>
    <t>08/08/2018</t>
  </si>
  <si>
    <t>Ca.Tphcm</t>
  </si>
  <si>
    <t>19C10646</t>
  </si>
  <si>
    <t>19000166</t>
  </si>
  <si>
    <t>Trần Thuận</t>
  </si>
  <si>
    <t>239/46 Trần Văn Đang, Phường 11, Quận 3, Tp.HCM</t>
  </si>
  <si>
    <t>239/46 Trần Văn Đang</t>
  </si>
  <si>
    <t>19T40675</t>
  </si>
  <si>
    <t>19000167</t>
  </si>
  <si>
    <t>Trương Quang Đăng</t>
  </si>
  <si>
    <t>27/08/2003</t>
  </si>
  <si>
    <t>224/139/21 Đsố 8 P.bình Hưng Hòa Q.tân Bình</t>
  </si>
  <si>
    <t>224/139/21 Đường  số 8, P.Bình Hưng Hòa, Q.Tân Bình,hcm</t>
  </si>
  <si>
    <t>224/139/21 Đường  số 8</t>
  </si>
  <si>
    <t xml:space="preserve"> P.Bình Hưng Hòa</t>
  </si>
  <si>
    <t xml:space="preserve">bta6n </t>
  </si>
  <si>
    <t>19T40133</t>
  </si>
  <si>
    <t>30/05/2019</t>
  </si>
  <si>
    <t>19000168</t>
  </si>
  <si>
    <t>Phạm Bạch Yến</t>
  </si>
  <si>
    <t>Nhi</t>
  </si>
  <si>
    <t>05/10/2004</t>
  </si>
  <si>
    <t>HS4797936735550</t>
  </si>
  <si>
    <t>24/8B Phan Huy Ích, phường 12, Quận Gò Vấp , TPHCM</t>
  </si>
  <si>
    <t>24/8B Phan Huy Ích, Phường 12, Quận Gò Vấp , Tphcm</t>
  </si>
  <si>
    <t>24/8B Phan Huy Ích</t>
  </si>
  <si>
    <t xml:space="preserve"> Quận Gò Vấp </t>
  </si>
  <si>
    <t>19T40525</t>
  </si>
  <si>
    <t>19000169</t>
  </si>
  <si>
    <t>Trần Hương</t>
  </si>
  <si>
    <t>05/08/2004</t>
  </si>
  <si>
    <t>Xóm 4 xã Mỹ Trọng, huyện Mỹ Xá, tỉnh Nam Định</t>
  </si>
  <si>
    <t>Xóm 4 ,Xã Mỹ Trọng, Huyện Mỹ Xá, Tỉnh Nam Định</t>
  </si>
  <si>
    <t xml:space="preserve">Xóm 4 </t>
  </si>
  <si>
    <t>Xã Mỹ Trọng</t>
  </si>
  <si>
    <t xml:space="preserve"> Huyện Mỹ Xá</t>
  </si>
  <si>
    <t>Thành phố Nam Định</t>
  </si>
  <si>
    <t>19T40522</t>
  </si>
  <si>
    <t>19000170</t>
  </si>
  <si>
    <t>Phạm Hà Minh</t>
  </si>
  <si>
    <t>336/10/4 Phan Huy Ích, P.12, Q.Gò Vấp, TPHCM</t>
  </si>
  <si>
    <t>336/10/4 Phan Huy Ích, P.12, Q.Gò Vấp, Tphcm</t>
  </si>
  <si>
    <t>336/10/4 Phan Huy Ích</t>
  </si>
  <si>
    <t xml:space="preserve"> P.12</t>
  </si>
  <si>
    <t>19T40107</t>
  </si>
  <si>
    <t>19000171</t>
  </si>
  <si>
    <t>04/05/1997</t>
  </si>
  <si>
    <t>19C1-QTM1</t>
  </si>
  <si>
    <t>2-7 Lô D, CC Lạc Long Quân, Phường 5, Quận 11, Tp.HCM</t>
  </si>
  <si>
    <t>2-7 Lô D Cc Lạc Long Quân, Phường 5, Quận 11, Tp.Hcm</t>
  </si>
  <si>
    <t>2-7 Lô D Cc Lạc Long Quân</t>
  </si>
  <si>
    <t>19C10628</t>
  </si>
  <si>
    <t>19000172</t>
  </si>
  <si>
    <t>Phan Trung</t>
  </si>
  <si>
    <t>20/05/2002</t>
  </si>
  <si>
    <t>233  Đường Tỉnh Lộ 8, Tổ 3, Ấp 2A, Xã Tân Thạnh Tây, H. Củ Chi, TPHCM</t>
  </si>
  <si>
    <t>233  Đường Tỉnh Lộ 8 Tổ 3 Ấp 2A, Xã Tân Thạnh Tây, H. Củ Chi, Tphcm</t>
  </si>
  <si>
    <t>233  Đường Tỉnh Lộ 8 Tổ 3 Ấp 2A</t>
  </si>
  <si>
    <t xml:space="preserve"> Xã Tân Thạnh Tây</t>
  </si>
  <si>
    <t xml:space="preserve"> H. Củ Chi</t>
  </si>
  <si>
    <t>Xã Tân Thạnh Tây</t>
  </si>
  <si>
    <t>19T40432</t>
  </si>
  <si>
    <t>19000173</t>
  </si>
  <si>
    <t>Trần Bích</t>
  </si>
  <si>
    <t>Ngọc</t>
  </si>
  <si>
    <t>19T4-KXD1</t>
  </si>
  <si>
    <t>188/3 Phạm Ngũ Lão, Phường 7, Quận Gò Vấp, Tp. Hồ Chí Minh</t>
  </si>
  <si>
    <t>188/3 Phạm Ngũ Lão</t>
  </si>
  <si>
    <t>19T40521</t>
  </si>
  <si>
    <t>Khoa Xây dựng</t>
  </si>
  <si>
    <t>Kỹ thuật Xây dựng</t>
  </si>
  <si>
    <t>19000174</t>
  </si>
  <si>
    <t>Thái Bửu Hoàng</t>
  </si>
  <si>
    <t>06/11/2000</t>
  </si>
  <si>
    <t>691/3 Phạm Văn Chí, Phường 7, Quận 6, TP. Hồ Chí Minh</t>
  </si>
  <si>
    <t>691/3 Phạm Văn Chí, Phường 7, Quận 6, Tp. Hồ Chí Minh</t>
  </si>
  <si>
    <t>691/3 Phạm Văn Chí</t>
  </si>
  <si>
    <t>19C10030</t>
  </si>
  <si>
    <t>19000175</t>
  </si>
  <si>
    <t>Nguyễn Bảo</t>
  </si>
  <si>
    <t>Hân</t>
  </si>
  <si>
    <t>10/02/2004</t>
  </si>
  <si>
    <t>HS4797932704764</t>
  </si>
  <si>
    <t>79/D4 Âu Cơ, phường 14, quận 11, TP.HCM</t>
  </si>
  <si>
    <t>79/D4 Âu Cơ, Phường 14, Quận 11, Tp.Hcm</t>
  </si>
  <si>
    <t>79/D4 Âu Cơ</t>
  </si>
  <si>
    <t>19T40308</t>
  </si>
  <si>
    <t>19000176</t>
  </si>
  <si>
    <t>Nguyễn Lê Trọng</t>
  </si>
  <si>
    <t>Thắng</t>
  </si>
  <si>
    <t>24/02/2004</t>
  </si>
  <si>
    <t>HS4797930349696</t>
  </si>
  <si>
    <t>87A đường số 4, Phường Bình Hưng Hòa A, Quận Bình Tân, Tp. Hồ Chí Minh</t>
  </si>
  <si>
    <t>87A Đường Số 4, Phường Bình Hưng Hòa A, Quận Bình Tân, Tp. Hồ Chí Minh</t>
  </si>
  <si>
    <t>87A Đường Số 4</t>
  </si>
  <si>
    <t xml:space="preserve"> Phường Bình Hưng Hòa A</t>
  </si>
  <si>
    <t>Phường Bình Hưng Hòa A</t>
  </si>
  <si>
    <t>19T40572</t>
  </si>
  <si>
    <t>19000177</t>
  </si>
  <si>
    <t>Chu Nguyễn Tuấn</t>
  </si>
  <si>
    <t>18/08/2003</t>
  </si>
  <si>
    <t>HS4797930140474</t>
  </si>
  <si>
    <t>115/7B Thống Nhất, Phường 11, Quận Gò Vấp, Tp.HCM</t>
  </si>
  <si>
    <t>115/7B Thống Nhất, Phường 11, Quận Gò Vấp, Tp.Hcm</t>
  </si>
  <si>
    <t>115/7B Thống Nhất</t>
  </si>
  <si>
    <t>19T40684</t>
  </si>
  <si>
    <t>19000178</t>
  </si>
  <si>
    <t>203D nguyễn thị định, thành phố bến tre, Bến Tre</t>
  </si>
  <si>
    <t>203D Nguyễn Thị Định, ,Thành Phố Bến Tre, Bến Tre</t>
  </si>
  <si>
    <t>203D Nguyễn Thị Định</t>
  </si>
  <si>
    <t xml:space="preserve"> </t>
  </si>
  <si>
    <t>Thành Phố Bến Tre</t>
  </si>
  <si>
    <t>Thành phố Bến Tre</t>
  </si>
  <si>
    <t>19T40413</t>
  </si>
  <si>
    <t>19000179</t>
  </si>
  <si>
    <t>Đức</t>
  </si>
  <si>
    <t>10/08/2004</t>
  </si>
  <si>
    <t>HS4797937811850</t>
  </si>
  <si>
    <t>Vũ Công, Kiên Xương, Thái Bình</t>
  </si>
  <si>
    <t>,Vũ Công, Kiên Xương, Thái Bình</t>
  </si>
  <si>
    <t>Vũ Công</t>
  </si>
  <si>
    <t xml:space="preserve"> Kiên Xương</t>
  </si>
  <si>
    <t xml:space="preserve"> Thái Bình</t>
  </si>
  <si>
    <t>19T40113</t>
  </si>
  <si>
    <t>19000180</t>
  </si>
  <si>
    <t>Nguyễn Lê Nam</t>
  </si>
  <si>
    <t>Khánh</t>
  </si>
  <si>
    <t>số 97 Đường số 9, phường 9, quận Gò Vấp, Tp.HCM</t>
  </si>
  <si>
    <t>Số 97 Đường Số 9, Phường 9, Quận Gò Vấp, Tp.Hcm</t>
  </si>
  <si>
    <t>Số 97 Đường Số 9</t>
  </si>
  <si>
    <t>19T40685</t>
  </si>
  <si>
    <t>19000181</t>
  </si>
  <si>
    <t>Vòng A</t>
  </si>
  <si>
    <t>06/09/2004</t>
  </si>
  <si>
    <t>HS4797934358218</t>
  </si>
  <si>
    <t>50/3/11 Phùng Tá Chu, Phường An Lạc A, quận Bình Tân, TP.HCM</t>
  </si>
  <si>
    <t>50/3/11 Phùng Tá Chu, Phường An Lạc A, Quận Bình Tân, Tp.Hcm</t>
  </si>
  <si>
    <t>50/3/11 Phùng Tá Chu</t>
  </si>
  <si>
    <t xml:space="preserve"> Phường An Lạc A</t>
  </si>
  <si>
    <t>19T40553</t>
  </si>
  <si>
    <t>19000182</t>
  </si>
  <si>
    <t>Trần Thanh</t>
  </si>
  <si>
    <t>Bình</t>
  </si>
  <si>
    <t>09/12/2003</t>
  </si>
  <si>
    <t>304/43 đường số 8, Phường Bình Hưng Hòa A, Quận Bình Tân, Tp.HCM</t>
  </si>
  <si>
    <t>304/43 Đường Số 8, Phường Bình Hưng Hòa A, Quận Bình Tân, Tp.Hcm</t>
  </si>
  <si>
    <t>304/43 Đường Số 8</t>
  </si>
  <si>
    <t>19T40532</t>
  </si>
  <si>
    <t>19000183</t>
  </si>
  <si>
    <t>Hoàng Trung</t>
  </si>
  <si>
    <t>27/12/2004</t>
  </si>
  <si>
    <t>26/7A Lê Đức Thọ, Phường 16, Gò Vấp, Tp.HCM</t>
  </si>
  <si>
    <t>26/7A Lê Đức Thọ, Phường 16, Gò Vấp, Tp.Hcm</t>
  </si>
  <si>
    <t>26/7A Lê Đức Thọ</t>
  </si>
  <si>
    <t>19T40689</t>
  </si>
  <si>
    <t>19000184</t>
  </si>
  <si>
    <t>Đỗ Ngọc Tường</t>
  </si>
  <si>
    <t>Vy</t>
  </si>
  <si>
    <t>17/03/2004</t>
  </si>
  <si>
    <t>HS4797929783285</t>
  </si>
  <si>
    <t>285/23, đường phạm văn chiêu, phường 14, quận gò vấp, thành phố hồ chí minh</t>
  </si>
  <si>
    <t>285/23 Đường Phạm Văn Chiêu, Phường 14, Quận Gò Vấp, Thành Phố Hồ Chí Minh</t>
  </si>
  <si>
    <t>285/23 Đường Phạm Văn Chiêu</t>
  </si>
  <si>
    <t>19T40479</t>
  </si>
  <si>
    <t>19000185</t>
  </si>
  <si>
    <t>Đinh Văn</t>
  </si>
  <si>
    <t>08/07/2004</t>
  </si>
  <si>
    <t>HS4797930005187</t>
  </si>
  <si>
    <t>601/15 Đường thống Nhất, Phường 16, Quận Gò Vấp, Tp.HCM</t>
  </si>
  <si>
    <t>601/15 Đường Thống Nhất, Phường 16, Quận Gò Vấp, Tp.Hcm</t>
  </si>
  <si>
    <t>601/15 Đường Thống Nhất</t>
  </si>
  <si>
    <t>19T40690</t>
  </si>
  <si>
    <t>19000186</t>
  </si>
  <si>
    <t>Nguyễn Hồ Anh</t>
  </si>
  <si>
    <t>Thy</t>
  </si>
  <si>
    <t>05/03/2004</t>
  </si>
  <si>
    <t>HS4797930950627</t>
  </si>
  <si>
    <t>149/43/48 BÀNH VĂN TRÂN, PHƯỜNG 7</t>
  </si>
  <si>
    <t>149/43/48 Bành Văn Trân, Phường 7,,hcm</t>
  </si>
  <si>
    <t>149/43/48 Bành Văn Trân</t>
  </si>
  <si>
    <t>tb</t>
  </si>
  <si>
    <t>19T40295</t>
  </si>
  <si>
    <t>19000187</t>
  </si>
  <si>
    <t>Đinh Tiến</t>
  </si>
  <si>
    <t>20/05/2004</t>
  </si>
  <si>
    <t>HS4797931363026</t>
  </si>
  <si>
    <t>200/14/28-30 Phú Thọ Hòa, phường Phú Thọ Hòa, quận Tân Phú, Tp.HCM</t>
  </si>
  <si>
    <t>200/14/28-30 Phú Thọ Hòa, Phường Phú Thọ Hòa, Quận Tân Phú, Tp.Hcm</t>
  </si>
  <si>
    <t>200/14/28-30 Phú Thọ Hòa</t>
  </si>
  <si>
    <t xml:space="preserve"> Phường Phú Thọ Hòa</t>
  </si>
  <si>
    <t>Phường Phú Thọ Hòa</t>
  </si>
  <si>
    <t>19T40519</t>
  </si>
  <si>
    <t>19000188</t>
  </si>
  <si>
    <t>Tôn Thất Bảo</t>
  </si>
  <si>
    <t>29/01/2004</t>
  </si>
  <si>
    <t>19T4-ĐTC1</t>
  </si>
  <si>
    <t>Tổ 9, Hương An, huyện Hương Trà, tỉnh Thừa - Thiên Huế</t>
  </si>
  <si>
    <t>Tổ 9 Hương An, ,Huyện Hương Trà, Tỉnh Thừa - Thiên Huế</t>
  </si>
  <si>
    <t>Tổ 9</t>
  </si>
  <si>
    <t xml:space="preserve"> Hương An</t>
  </si>
  <si>
    <t>Huyện Hương Trà</t>
  </si>
  <si>
    <t xml:space="preserve"> Tỉnh Thừa - Thiên Huế</t>
  </si>
  <si>
    <t>19T40694</t>
  </si>
  <si>
    <t>Điện tử công nghiệp</t>
  </si>
  <si>
    <t>19000189</t>
  </si>
  <si>
    <t>13/11/2004</t>
  </si>
  <si>
    <t>HS4797931477012</t>
  </si>
  <si>
    <t>17 Nguyễn Thái Học, phường Tân Thành, quận Tân Phú, Tp.HCM</t>
  </si>
  <si>
    <t>17 Nguyễn Thái Học, Phường Tân Thành, Quận Tân Phú, Tp.Hcm</t>
  </si>
  <si>
    <t>17 Nguyễn Thái Học</t>
  </si>
  <si>
    <t>19T40692</t>
  </si>
  <si>
    <t>19000190</t>
  </si>
  <si>
    <t>Lưu Tấn</t>
  </si>
  <si>
    <t>18/03/2004</t>
  </si>
  <si>
    <t>277/4 Trường Chinh, Phường 14, Quận Tân Bình, Tp.HCM</t>
  </si>
  <si>
    <t>277/4 Trường Chinh, Phường 14, Quận Tân Bình, Tp.Hcm</t>
  </si>
  <si>
    <t>277/4 Trường Chinh</t>
  </si>
  <si>
    <t>19T40697</t>
  </si>
  <si>
    <t>19000191</t>
  </si>
  <si>
    <t>Võ Nguyễn Quang</t>
  </si>
  <si>
    <t>Hiệp</t>
  </si>
  <si>
    <t>20/09/2003</t>
  </si>
  <si>
    <t>Đàn Trung, Tam Đàn, huyện Phú Ninh, tỉnh Quảng Nam</t>
  </si>
  <si>
    <t>Đàn Trung, Tam Đàn, Huyện Phú Ninh, Tỉnh Quảng Nam</t>
  </si>
  <si>
    <t>Đàn Trung</t>
  </si>
  <si>
    <t xml:space="preserve"> Tam Đàn</t>
  </si>
  <si>
    <t xml:space="preserve"> Huyện Phú Ninh</t>
  </si>
  <si>
    <t xml:space="preserve"> Tỉnh Quảng Nam</t>
  </si>
  <si>
    <t>Quảng Nam</t>
  </si>
  <si>
    <t>Huyện Phú Ninh</t>
  </si>
  <si>
    <t>19T40593</t>
  </si>
  <si>
    <t>31/05/2019</t>
  </si>
  <si>
    <t>19000192</t>
  </si>
  <si>
    <t>Nguyễn Phước</t>
  </si>
  <si>
    <t>22/02/2003</t>
  </si>
  <si>
    <t>154c Trần Văn Quang, phường 10, quận Tân Bình, TP.HCM</t>
  </si>
  <si>
    <t>154C Trần Văn Quang, Phường 10, Quận Tân Bình, Tp.Hcm</t>
  </si>
  <si>
    <t>154C Trần Văn Quang</t>
  </si>
  <si>
    <t>01/05/2019</t>
  </si>
  <si>
    <t>tp hcm</t>
  </si>
  <si>
    <t>19T40587</t>
  </si>
  <si>
    <t>19000193</t>
  </si>
  <si>
    <t>Huỳnh Phúc</t>
  </si>
  <si>
    <t>Hậu</t>
  </si>
  <si>
    <t>07/03/2003</t>
  </si>
  <si>
    <t>HS4797936950983</t>
  </si>
  <si>
    <t>17/6 Tổ 163, Ấp Đông 1, xã Thới Tam Thôn, huyện Hóc Môn, TP. Hồ Chí Minh</t>
  </si>
  <si>
    <t>17/6 Tổ 163, Ấp Đông 1, Xã Thới Tam Thôn, Huyện Hóc Môn, Tp. Hồ Chí Minh</t>
  </si>
  <si>
    <t>17/6 Tổ 163 Ấp Đông 1, Xã Thới Tam Thôn, Huyện Hóc Môn, Tp. Hồ Chí Minh</t>
  </si>
  <si>
    <t>17/6 Tổ 163 Ấp Đông 1</t>
  </si>
  <si>
    <t xml:space="preserve"> Xã Thới Tam Thôn</t>
  </si>
  <si>
    <t>17/07/2018</t>
  </si>
  <si>
    <t>CTCCSQLĐKDC</t>
  </si>
  <si>
    <t>19T40701</t>
  </si>
  <si>
    <t>19000194</t>
  </si>
  <si>
    <t>Nguyễn Lê Thiên</t>
  </si>
  <si>
    <t>21/08/2003</t>
  </si>
  <si>
    <t>698/3/6 Trường Chinh P.15 q.Tân Bình</t>
  </si>
  <si>
    <t>698/3/6 Trường Chinh P.15 Q.Tân Bình</t>
  </si>
  <si>
    <t>698/3/6 Trường Chinh</t>
  </si>
  <si>
    <t>24/11/2017</t>
  </si>
  <si>
    <t>19T40268</t>
  </si>
  <si>
    <t>19000195</t>
  </si>
  <si>
    <t>Trần Thái</t>
  </si>
  <si>
    <t>628/50 Hậu Giang, phường 12, Quan 6,HCM</t>
  </si>
  <si>
    <t>628/50 Hậu Giang, Phường 12, Quan 6</t>
  </si>
  <si>
    <t>628/50 Hậu Giang</t>
  </si>
  <si>
    <t xml:space="preserve"> phường 12</t>
  </si>
  <si>
    <t xml:space="preserve"> Quan 6</t>
  </si>
  <si>
    <t>13/08/2018</t>
  </si>
  <si>
    <t>CA Tp.HCM</t>
  </si>
  <si>
    <t>19T40506</t>
  </si>
  <si>
    <t>19000196</t>
  </si>
  <si>
    <t>28/05/2004</t>
  </si>
  <si>
    <t>87/39 Nguyễn Đình Chính, Phường 15, Quận Phú Nhuận, TPHCM</t>
  </si>
  <si>
    <t>87/39 Nguyễn Đình Chính, Phường 15, Quận Phú Nhuận, Tphcm</t>
  </si>
  <si>
    <t>87/39 Nguyễn Đình Chính</t>
  </si>
  <si>
    <t>04/06/2018</t>
  </si>
  <si>
    <t>Ca. Tp.HCM</t>
  </si>
  <si>
    <t>19T40109</t>
  </si>
  <si>
    <t>19000197</t>
  </si>
  <si>
    <t>Trần Bảo</t>
  </si>
  <si>
    <t>19/09/2004</t>
  </si>
  <si>
    <t>HS4797928726799</t>
  </si>
  <si>
    <t>40/4 Khu Phố 2, Phường Tân Thới Nhất, Quận 12, Tp.HCM</t>
  </si>
  <si>
    <t>40/4 Khu Phố 2, Phường Tân Thới Nhất, Quận 12, Tp.Hcm</t>
  </si>
  <si>
    <t>40/4 Khu Phố 2</t>
  </si>
  <si>
    <t>19T40706</t>
  </si>
  <si>
    <t>19000198</t>
  </si>
  <si>
    <t>Phạm Thị Lan</t>
  </si>
  <si>
    <t>Chi</t>
  </si>
  <si>
    <t>HS4797937812130</t>
  </si>
  <si>
    <t>xóm 5, xã Vũ Công, Kiến Xương, Thái Bình</t>
  </si>
  <si>
    <t>Xóm 5, Xã Vũ Công, Kiến Xương, Thái Bình</t>
  </si>
  <si>
    <t>Xóm 5</t>
  </si>
  <si>
    <t xml:space="preserve"> Xã Vũ Công</t>
  </si>
  <si>
    <t xml:space="preserve"> Kiến Xương</t>
  </si>
  <si>
    <t>19T40197</t>
  </si>
  <si>
    <t>19000199</t>
  </si>
  <si>
    <t>05/05/1996</t>
  </si>
  <si>
    <t>265/32 An Dương Vương, Khu phố 4, Phường An Lạc, Quận Bình Tân, TPHCM</t>
  </si>
  <si>
    <t>265/32 An Dương Vương, Khu Phố 4, Phường An Lạc, Quận Bình Tân, Tphcm</t>
  </si>
  <si>
    <t>265/32 An Dương Vương Khu Phố 4, Phường An Lạc, Quận Bình Tân, Tphcm</t>
  </si>
  <si>
    <t>265/32 An Dương Vương Khu Phố 4</t>
  </si>
  <si>
    <t>14/07/2014</t>
  </si>
  <si>
    <t>cong an TP HCM, quan binh tan</t>
  </si>
  <si>
    <t>19C10461</t>
  </si>
  <si>
    <t>19000200</t>
  </si>
  <si>
    <t>Vũ Văn</t>
  </si>
  <si>
    <t>12/11/2003</t>
  </si>
  <si>
    <t>,xã Hải Đông, huyện Hải Hậu, tỉnh Nam Định</t>
  </si>
  <si>
    <t>Xã Hải Đông, Huyện Hải Hậu, Tỉnh Nam Định</t>
  </si>
  <si>
    <t>Xã Hải Đông</t>
  </si>
  <si>
    <t xml:space="preserve"> Huyện Hải Hậu</t>
  </si>
  <si>
    <t>TP HCM</t>
  </si>
  <si>
    <t>Huyện Hải Hậu</t>
  </si>
  <si>
    <t>19T40568</t>
  </si>
  <si>
    <t>19000201</t>
  </si>
  <si>
    <t>19/03/2003</t>
  </si>
  <si>
    <t>HS4790704105508</t>
  </si>
  <si>
    <t>968 Âu Cơ, Phường 14, Quận Tân Bình, Tp. Hồ Chí Minh</t>
  </si>
  <si>
    <t>968 Âu Cơ</t>
  </si>
  <si>
    <t xml:space="preserve"> cong an quan 1 TP HCM</t>
  </si>
  <si>
    <t>19T40655</t>
  </si>
  <si>
    <t>19000202</t>
  </si>
  <si>
    <t>16/06/2004</t>
  </si>
  <si>
    <t>205B/40 Âu Cơ, phường 5, quận 11, Tp.HCM</t>
  </si>
  <si>
    <t>205B/40 Âu Cơ, Phường 5, Quận 11, Tp.Hcm</t>
  </si>
  <si>
    <t>205B/40 Âu Cơ</t>
  </si>
  <si>
    <t>03/04/2019</t>
  </si>
  <si>
    <t>cục công an tp.Hồ Chí Minh</t>
  </si>
  <si>
    <t>19T40702</t>
  </si>
  <si>
    <t>19000203</t>
  </si>
  <si>
    <t>Nguyễn Trần Quốc</t>
  </si>
  <si>
    <t>Pháp</t>
  </si>
  <si>
    <t>18/10/2004</t>
  </si>
  <si>
    <t>67 Nguyễn Thị Rư, Khu Phố 3, thị trấn Củ Chi, TPHCM</t>
  </si>
  <si>
    <t>67 Nguyễn Thị Rư, Khu Phố 3, Thị Trấn Củ Chi, Tphcm</t>
  </si>
  <si>
    <t>67 Nguyễn Thị Rư</t>
  </si>
  <si>
    <t>19T40393</t>
  </si>
  <si>
    <t>19000204</t>
  </si>
  <si>
    <t>Hoàng Hoài</t>
  </si>
  <si>
    <t>Bắc</t>
  </si>
  <si>
    <t>01/10/1997</t>
  </si>
  <si>
    <t>ấp Nhân Nghĩa, xã Xuyên Mộc, huyện Xuyên Mộc, tỉnh Bà Rịa Vũng Tàu</t>
  </si>
  <si>
    <t>Ấp Nhân Nghĩa, Xã Xuyên Mộc, Huyện Xuyên Mộc, Tỉnh Bà Rịa Vũng Tàu</t>
  </si>
  <si>
    <t>Ấp Nhân Nghĩa</t>
  </si>
  <si>
    <t xml:space="preserve"> Xã Xuyên Mộc</t>
  </si>
  <si>
    <t xml:space="preserve"> Huyện Xuyên Mộc</t>
  </si>
  <si>
    <t xml:space="preserve"> Tỉnh Bà Rịa Vũng Tàu</t>
  </si>
  <si>
    <t>14/07/2015</t>
  </si>
  <si>
    <t>CA. BR-VT</t>
  </si>
  <si>
    <t>Bà Rịa-Vũng Tàu</t>
  </si>
  <si>
    <t>Huyện Xuyên Mộc</t>
  </si>
  <si>
    <t>19C10474</t>
  </si>
  <si>
    <t>19000205</t>
  </si>
  <si>
    <t>175 Nguyễn Huệ, khóm 1, Phường 2, TP SA DEC, Tinh DONG THAP</t>
  </si>
  <si>
    <t>175 Nguyễn Huệ, Khóm 1, Phường 2, Tp Sa Dec, Tinh Dong Thap</t>
  </si>
  <si>
    <t>175 Nguyễn Huệ</t>
  </si>
  <si>
    <t xml:space="preserve"> Khóm 1</t>
  </si>
  <si>
    <t xml:space="preserve"> Tp Sa Dec</t>
  </si>
  <si>
    <t xml:space="preserve"> Tinh Dong Thap</t>
  </si>
  <si>
    <t>CA QUAN 6</t>
  </si>
  <si>
    <t>Đồng Tháp</t>
  </si>
  <si>
    <t>Thành phố Sa Đéc</t>
  </si>
  <si>
    <t>19T40720</t>
  </si>
  <si>
    <t>19000206</t>
  </si>
  <si>
    <t>Khải</t>
  </si>
  <si>
    <t>23/09/2004</t>
  </si>
  <si>
    <t>373/93/21 Lý Thường Kiệt, phường 9, quận Tân Bình, TP.HCM</t>
  </si>
  <si>
    <t>373/93/21 Lý Thường Kiệt, Phường 9, Quận Tân Bình, Tp.Hcm</t>
  </si>
  <si>
    <t>373/93/21 Lý Thường Kiệt</t>
  </si>
  <si>
    <t>CA QUAN TAN BINH</t>
  </si>
  <si>
    <t>Phường 09</t>
  </si>
  <si>
    <t>19T40607</t>
  </si>
  <si>
    <t>19000207</t>
  </si>
  <si>
    <t>33/18/20 Trần Quang Cơ, P.Phú Thạnh, Quận Tân Phú, TPHCM</t>
  </si>
  <si>
    <t>33/18/20 Trần Quang Cơ, P.Phú Thạnh, Quận Tân Phú, Tphcm</t>
  </si>
  <si>
    <t>33/18/20 Trần Quang Cơ</t>
  </si>
  <si>
    <t xml:space="preserve"> P.Phú Thạnh</t>
  </si>
  <si>
    <t>CA QUAN TAN PHU</t>
  </si>
  <si>
    <t>19T40456</t>
  </si>
  <si>
    <t>19000208</t>
  </si>
  <si>
    <t>Nguyễn Phúc</t>
  </si>
  <si>
    <t>07/05/2004</t>
  </si>
  <si>
    <t>33/18/20 Trần Quang Cơ, phường Phú Thạnh, quận Tân Phú, Tp.HCM</t>
  </si>
  <si>
    <t>33/18/20 Trần Quang Cơ, Phường Phú Thạnh, Quận Tân Phú, Tp.Hcm</t>
  </si>
  <si>
    <t>cong an quan tan phu</t>
  </si>
  <si>
    <t>19T40481</t>
  </si>
  <si>
    <t>19000209</t>
  </si>
  <si>
    <t>Trần Hải Hoàng</t>
  </si>
  <si>
    <t>04/08/2004</t>
  </si>
  <si>
    <t>HS4797932518234</t>
  </si>
  <si>
    <t>493A/87 Cách Mạng Tháng 8, Phường 13, Quận 10, Tp.HCM</t>
  </si>
  <si>
    <t>493A/87 Cách Mạng Tháng 8, Phường 13, Quận 10, Tp.Hcm</t>
  </si>
  <si>
    <t>493A/87 Cách Mạng Tháng 8</t>
  </si>
  <si>
    <t>cong an quan 10</t>
  </si>
  <si>
    <t>19T40668</t>
  </si>
  <si>
    <t>19000210</t>
  </si>
  <si>
    <t>Lê Hoài Thúy</t>
  </si>
  <si>
    <t>11/10/2003</t>
  </si>
  <si>
    <t>HS4797930385201</t>
  </si>
  <si>
    <t>19T4-TCD1</t>
  </si>
  <si>
    <t>564/64 Phạm Văn Chiêu, phường 16, quận Gò Vấp, TP.HCM</t>
  </si>
  <si>
    <t>564/64 Phạm Văn Chiêu, Phường 16, Quận Gò Vấp, Tp.Hcm</t>
  </si>
  <si>
    <t>564/64 Phạm Văn Chiêu</t>
  </si>
  <si>
    <t>cong an quan go vap</t>
  </si>
  <si>
    <t>19T40630</t>
  </si>
  <si>
    <t>Tài chính doanh nghiệp</t>
  </si>
  <si>
    <t>19000211</t>
  </si>
  <si>
    <t>Trần Vĩnh</t>
  </si>
  <si>
    <t>04/07/2004</t>
  </si>
  <si>
    <t>19T4-CNÔ2</t>
  </si>
  <si>
    <t>36/2 Tân Kỳ Tân Quý, Phường Sơn Kỳ, Quận Tân Phú, Tp.HCM</t>
  </si>
  <si>
    <t>36/2 Tân Kỳ Tân Quý, Phường Sơn Kỳ, Quận Tân Phú, Tp.Hcm</t>
  </si>
  <si>
    <t>36/2 Tân Kỳ Tân Quý</t>
  </si>
  <si>
    <t xml:space="preserve"> Phường Sơn Kỳ</t>
  </si>
  <si>
    <t>Phường Sơn Kỳ</t>
  </si>
  <si>
    <t>19T40722</t>
  </si>
  <si>
    <t>19000212</t>
  </si>
  <si>
    <t>01/11/2002</t>
  </si>
  <si>
    <t>22/1 Minh Khai, Khối 8, Hoàng Văn Thụ, Lạng Sơn</t>
  </si>
  <si>
    <t>22/1 Minh Khai</t>
  </si>
  <si>
    <t xml:space="preserve"> Khối 8</t>
  </si>
  <si>
    <t xml:space="preserve"> Hoàng Văn Thụ</t>
  </si>
  <si>
    <t xml:space="preserve"> Lạng Sơn</t>
  </si>
  <si>
    <t>19T40617</t>
  </si>
  <si>
    <t>19000213</t>
  </si>
  <si>
    <t>Trần Công</t>
  </si>
  <si>
    <t>Thiệu</t>
  </si>
  <si>
    <t>426/49 Nguyễn Văn Luông, Phường 12, Quận 6, TP.HCM</t>
  </si>
  <si>
    <t>426/49 Nguyễn Văn Luông, Phường 12, Quận 6, Tp.Hcm</t>
  </si>
  <si>
    <t>426/49 Nguyễn Văn Luông</t>
  </si>
  <si>
    <t>19T40726</t>
  </si>
  <si>
    <t>19000214</t>
  </si>
  <si>
    <t>Tạ Đỗ Quốc</t>
  </si>
  <si>
    <t>26/11/2004</t>
  </si>
  <si>
    <t>CN3797931193024</t>
  </si>
  <si>
    <t>55/24/35C Thành Mỹ, Phường 8, Quận Tân Bình, TP.HCM</t>
  </si>
  <si>
    <t>55/24/35C Thành Mỹ, Phường 8, Quận Tân Bình, Tp.Hcm</t>
  </si>
  <si>
    <t>55/24/35C Thành Mỹ</t>
  </si>
  <si>
    <t>19T40585</t>
  </si>
  <si>
    <t>19000215</t>
  </si>
  <si>
    <t>Trần Thị Hồng</t>
  </si>
  <si>
    <t>Đào</t>
  </si>
  <si>
    <t>10/11/2000</t>
  </si>
  <si>
    <t>SV4797222109989</t>
  </si>
  <si>
    <t>19C1-QTD1</t>
  </si>
  <si>
    <t>Ấp Long An, Xã Long Thuận,Huyện Bến Cầu,Tỉnh Tây Ninh</t>
  </si>
  <si>
    <t>Ấp Long An</t>
  </si>
  <si>
    <t xml:space="preserve"> Xã Long Thuận</t>
  </si>
  <si>
    <t>Tỉnh Tây Ninh</t>
  </si>
  <si>
    <t>17/07/2015</t>
  </si>
  <si>
    <t>19C10661</t>
  </si>
  <si>
    <t>01/06/2019</t>
  </si>
  <si>
    <t>19000216</t>
  </si>
  <si>
    <t>Nguyễn Thị Hồng</t>
  </si>
  <si>
    <t>Hạnh</t>
  </si>
  <si>
    <t>04/02/1988</t>
  </si>
  <si>
    <t>125/6 Nghĩa Hưng, Phường 6, Quận Tân Bình</t>
  </si>
  <si>
    <t>125/6 Nghĩa Hưng</t>
  </si>
  <si>
    <t xml:space="preserve"> Phường 6</t>
  </si>
  <si>
    <t>Phường 06</t>
  </si>
  <si>
    <t>19T40731</t>
  </si>
  <si>
    <t>19000217</t>
  </si>
  <si>
    <t>Quý</t>
  </si>
  <si>
    <t>173/25 Bình Thới, phường 11, Quận 11, Tp. Hồ Chí Minh</t>
  </si>
  <si>
    <t>173/25 Bình Thới, Phường 11, Quận 11, Tp. Hồ Chí Minh</t>
  </si>
  <si>
    <t>173/25 Bình Thới</t>
  </si>
  <si>
    <t>13/03/2019</t>
  </si>
  <si>
    <t>CA.TPHCM</t>
  </si>
  <si>
    <t>19T40633</t>
  </si>
  <si>
    <t>19000218</t>
  </si>
  <si>
    <t>10/01/2000</t>
  </si>
  <si>
    <t>19C1-CTM1</t>
  </si>
  <si>
    <t>Ấp 2 , Thị Trấn Long Phú, huyện Long Phú, tỉnh Sóc Trăng</t>
  </si>
  <si>
    <t>Ấp 2 , Thị Trấn Long Phú, Huyện Long Phú, Tỉnh Sóc Trăng</t>
  </si>
  <si>
    <t xml:space="preserve">Ấp 2 </t>
  </si>
  <si>
    <t xml:space="preserve"> Thị Trấn Long Phú</t>
  </si>
  <si>
    <t xml:space="preserve"> Huyện Long Phú</t>
  </si>
  <si>
    <t xml:space="preserve"> Tỉnh Sóc Trăng</t>
  </si>
  <si>
    <t>08/06/2016</t>
  </si>
  <si>
    <t>Sóc Trăng</t>
  </si>
  <si>
    <t>Huyện Long Phú</t>
  </si>
  <si>
    <t>19C10440</t>
  </si>
  <si>
    <t>03/06/2019</t>
  </si>
  <si>
    <t>Công nghệ chế tạo máy</t>
  </si>
  <si>
    <t>19000219</t>
  </si>
  <si>
    <t>Phạm Thọ</t>
  </si>
  <si>
    <t>Siêu</t>
  </si>
  <si>
    <t>30/06/2001</t>
  </si>
  <si>
    <t>thôn 3b, xã Quảng Sơn, huyện Đăk GLong, tỉnh Đăk Nông</t>
  </si>
  <si>
    <t>Thôn 3B, Xã Quảng Sơn, Huyện Đăk Glong, Tỉnh Đăk Nông</t>
  </si>
  <si>
    <t>Thôn 3B</t>
  </si>
  <si>
    <t xml:space="preserve"> Xã Quảng Sơn</t>
  </si>
  <si>
    <t xml:space="preserve"> Huyện Đăk Glong</t>
  </si>
  <si>
    <t xml:space="preserve"> Tỉnh Đăk Nông</t>
  </si>
  <si>
    <t>Đăk Nông</t>
  </si>
  <si>
    <t>Huyện Đăk GLong</t>
  </si>
  <si>
    <t>19C10698</t>
  </si>
  <si>
    <t>19000220</t>
  </si>
  <si>
    <t>29/11/2004</t>
  </si>
  <si>
    <t>HS4797930406914</t>
  </si>
  <si>
    <t>385/3/14 Quang Trung, phường 10, Quận Gò Vấp, Tp. Hồ Chí Minh</t>
  </si>
  <si>
    <t>385/3/14 Quang Trung, Phường 10, Quận Gò Vấp, Tp. Hồ Chí Minh</t>
  </si>
  <si>
    <t>385/3/14 Quang Trung</t>
  </si>
  <si>
    <t>17/04/2019</t>
  </si>
  <si>
    <t>19T40608</t>
  </si>
  <si>
    <t>19000221</t>
  </si>
  <si>
    <t>Nguyễn Quang</t>
  </si>
  <si>
    <t>22/11/2004</t>
  </si>
  <si>
    <t>HS4797936733763</t>
  </si>
  <si>
    <t>228/12 Nguyễn Văn Nghi, Phường 7, Quận Gò Vấp , Tp HCM</t>
  </si>
  <si>
    <t>228/12 Nguyễn Văn Nghi, Phường 7, Quận Gò Vấp , Tp Hcm</t>
  </si>
  <si>
    <t>228/12 Nguyễn Văn Nghi</t>
  </si>
  <si>
    <t>19T40696</t>
  </si>
  <si>
    <t>19000222</t>
  </si>
  <si>
    <t>Hà Việt</t>
  </si>
  <si>
    <t>289/124 Trần Hưng Đạo, phường Cô Giang, quận 1, TP.HCM</t>
  </si>
  <si>
    <t>289/124 Trần Hưng Đạo, Phường Cô Giang, Quận 1, Tp.Hcm</t>
  </si>
  <si>
    <t>289/124 Trần Hưng Đạo</t>
  </si>
  <si>
    <t xml:space="preserve"> Phường Cô Giang</t>
  </si>
  <si>
    <t>15/08/2018</t>
  </si>
  <si>
    <t>Phường Cô Giang</t>
  </si>
  <si>
    <t>19T40741</t>
  </si>
  <si>
    <t>19000223</t>
  </si>
  <si>
    <t>Trần Ngọc Thanh</t>
  </si>
  <si>
    <t>12/08/2004</t>
  </si>
  <si>
    <t>242/97/5 Nguyễn Thiện Thuật, P.3, Q.3, TPHCM</t>
  </si>
  <si>
    <t>242/97/5 Nguyễn Thiện Thuật, P.3, Q.3, Tphcm</t>
  </si>
  <si>
    <t>242/97/5 Nguyễn Thiện Thuật</t>
  </si>
  <si>
    <t xml:space="preserve"> P.3</t>
  </si>
  <si>
    <t>19T40094</t>
  </si>
  <si>
    <t>19000224</t>
  </si>
  <si>
    <t>Châu Mai</t>
  </si>
  <si>
    <t>03/04/2004</t>
  </si>
  <si>
    <t>HS4797934271831</t>
  </si>
  <si>
    <t>45 đường 9A, phường Bình Hưng Hòa A, quận Bình Tân, Tp.HCM</t>
  </si>
  <si>
    <t>45 Đường 9A, Phường Bình Hưng Hòa A, Quận Bình Tân, Tp.Hcm</t>
  </si>
  <si>
    <t>45 Đường 9A</t>
  </si>
  <si>
    <t>19T40636</t>
  </si>
  <si>
    <t>19000225</t>
  </si>
  <si>
    <t>Lê Hữu</t>
  </si>
  <si>
    <t>360 Cây Trăm, P.9, Q.Gò Vấp, TPHCM</t>
  </si>
  <si>
    <t>360 Cây Trăm, P.9, Q.Gò Vấp, Tphcm</t>
  </si>
  <si>
    <t>360 Cây Trăm</t>
  </si>
  <si>
    <t xml:space="preserve"> P.9</t>
  </si>
  <si>
    <t>19T40445</t>
  </si>
  <si>
    <t>19000226</t>
  </si>
  <si>
    <t>Trương Ngọc Đức</t>
  </si>
  <si>
    <t>Trọng</t>
  </si>
  <si>
    <t>28/12/2003</t>
  </si>
  <si>
    <t>HS4797936822564</t>
  </si>
  <si>
    <t>362/69/3 Phan Huy Ích, p.12, q.gò vấp, Tp. HCM</t>
  </si>
  <si>
    <t>362/69/3 Phan Huy Ích, P.12, Q.Gò Vấp, Tp. Hcm</t>
  </si>
  <si>
    <t>362/69/3 Phan Huy Ích</t>
  </si>
  <si>
    <t>28/11/2018</t>
  </si>
  <si>
    <t>19T40191</t>
  </si>
  <si>
    <t>19000227</t>
  </si>
  <si>
    <t>Nguyễn Trí</t>
  </si>
  <si>
    <t>Dũng</t>
  </si>
  <si>
    <t>01/07/2004</t>
  </si>
  <si>
    <t>266/78/10 Tô Hiến Thành, Phường 15, Quận 10, TPHCM</t>
  </si>
  <si>
    <t>266/78/10 Tô Hiến Thành, Phường 15, Quận 10, Tphcm</t>
  </si>
  <si>
    <t>266/78/10 Tô Hiến Thành</t>
  </si>
  <si>
    <t>19T40166</t>
  </si>
  <si>
    <t>19000228</t>
  </si>
  <si>
    <t>Huỳnh Quốc</t>
  </si>
  <si>
    <t>Giàu</t>
  </si>
  <si>
    <t>22/08/1998</t>
  </si>
  <si>
    <t>Thôn Tri Thiện, xã Phước Quang, huyện Tuy Phước, tỉnh Bình Định</t>
  </si>
  <si>
    <t>Thôn Tri Thiện, Xã Phước Quang, Huyện Tuy Phước, Tỉnh Bình Định</t>
  </si>
  <si>
    <t>Thôn Tri Thiện</t>
  </si>
  <si>
    <t xml:space="preserve"> Xã Phước Quang</t>
  </si>
  <si>
    <t xml:space="preserve"> Huyện Tuy Phước</t>
  </si>
  <si>
    <t xml:space="preserve"> Tỉnh Bình Định</t>
  </si>
  <si>
    <t>12/04/2013</t>
  </si>
  <si>
    <t>Ca. Tỉnh Bình Định</t>
  </si>
  <si>
    <t>10/03/2017</t>
  </si>
  <si>
    <t>Huyện Tuy Phước</t>
  </si>
  <si>
    <t>19T40448</t>
  </si>
  <si>
    <t>19000229</t>
  </si>
  <si>
    <t>Phạm Bá</t>
  </si>
  <si>
    <t>26/11/2003</t>
  </si>
  <si>
    <t>HS4797930321045</t>
  </si>
  <si>
    <t>Hùng Tiến, Vĩnh Bảo, Hải Phòng</t>
  </si>
  <si>
    <t>Hùng Tiến</t>
  </si>
  <si>
    <t xml:space="preserve"> Vĩnh Bảo</t>
  </si>
  <si>
    <t xml:space="preserve"> Hải Phòng</t>
  </si>
  <si>
    <t>Hải Phòng</t>
  </si>
  <si>
    <t>Huyện Vĩnh Bảo</t>
  </si>
  <si>
    <t>19T40743</t>
  </si>
  <si>
    <t>19000230</t>
  </si>
  <si>
    <t>Phan Nguyên</t>
  </si>
  <si>
    <t>06/08/2004</t>
  </si>
  <si>
    <t>562/15/32 Quang Trung, phường 11, quận Gò Vấp, Tp.HCM</t>
  </si>
  <si>
    <t>562/15/32 Quang Trung, Phường 11, Quận Gò Vấp, Tp.Hcm</t>
  </si>
  <si>
    <t>562/15/32 Quang Trung</t>
  </si>
  <si>
    <t>16/08/2018</t>
  </si>
  <si>
    <t>19T40674</t>
  </si>
  <si>
    <t>19000231</t>
  </si>
  <si>
    <t>Đồng Đình</t>
  </si>
  <si>
    <t>Huân</t>
  </si>
  <si>
    <t>13/08/2004</t>
  </si>
  <si>
    <t>490/124/19F Lý Thái Tổ, Phường 10, Quận 10, Tp.HCM</t>
  </si>
  <si>
    <t>490/124/19F Lý Thái Tổ, Phường 10, Quận 10, Tp.Hcm</t>
  </si>
  <si>
    <t>490/124/19F Lý Thái Tổ</t>
  </si>
  <si>
    <t>25/09/2018</t>
  </si>
  <si>
    <t>19T40705</t>
  </si>
  <si>
    <t>19000232</t>
  </si>
  <si>
    <t>Bùi Ngọc</t>
  </si>
  <si>
    <t>Trâm</t>
  </si>
  <si>
    <t>16/05/2004</t>
  </si>
  <si>
    <t>HS4797937795828</t>
  </si>
  <si>
    <t>20/5 Cầm Bá Thước, phường 7, quận Phú Nhuận, TP.HCM</t>
  </si>
  <si>
    <t>20/5 Cầm Bá Thước, Phường 7, Quận Phú Nhuận, Tp.Hcm</t>
  </si>
  <si>
    <t>20/5 Cầm Bá Thước</t>
  </si>
  <si>
    <t>19T40744</t>
  </si>
  <si>
    <t>19000233</t>
  </si>
  <si>
    <t>Chí Trương</t>
  </si>
  <si>
    <t>Thuận</t>
  </si>
  <si>
    <t>25/07/2004</t>
  </si>
  <si>
    <t>239/1/5 Đường Khuông Việt, Phường Phú Trung, quận Tân Phú, Tp.HCM</t>
  </si>
  <si>
    <t>239/1/5 Đường Khuông Việt, Phường Phú Trung, Quận Tân Phú, Tp.Hcm</t>
  </si>
  <si>
    <t>239/1/5 Đường Khuông Việt</t>
  </si>
  <si>
    <t xml:space="preserve"> Phường Phú Trung</t>
  </si>
  <si>
    <t>Phường Phú Trung</t>
  </si>
  <si>
    <t>19T40138</t>
  </si>
  <si>
    <t>19000234</t>
  </si>
  <si>
    <t>Lê Gia</t>
  </si>
  <si>
    <t>14/11/2004</t>
  </si>
  <si>
    <t>Ấp Thạnh Hiệp, xã An Thạnh Thủy, huyện Chợ Gạo, tỉnh Tiền Giang</t>
  </si>
  <si>
    <t>Ấp Thạnh Hiệp, Xã An Thạnh Thủy, Huyện Chợ Gạo, Tỉnh Tiền Giang</t>
  </si>
  <si>
    <t>Ấp Thạnh Hiệp</t>
  </si>
  <si>
    <t xml:space="preserve"> Xã An Thạnh Thủy</t>
  </si>
  <si>
    <t xml:space="preserve"> Huyện Chợ Gạo</t>
  </si>
  <si>
    <t>20/11/2018</t>
  </si>
  <si>
    <t>CA. Tiền Giang</t>
  </si>
  <si>
    <t>Huyện Chợ Gạo</t>
  </si>
  <si>
    <t>19T40623</t>
  </si>
  <si>
    <t>19000235</t>
  </si>
  <si>
    <t>Truyền</t>
  </si>
  <si>
    <t>08/10/2004</t>
  </si>
  <si>
    <t>Ấp 9b, xã vị bình, huyện vị thủy, tỉnh hậu giang</t>
  </si>
  <si>
    <t>Ấp 9B, Xã Vị Bình, Huyện Vị Thủy, Tỉnh Hậu Giang</t>
  </si>
  <si>
    <t>Ấp 9B</t>
  </si>
  <si>
    <t xml:space="preserve"> Xã Vị Bình</t>
  </si>
  <si>
    <t xml:space="preserve"> Huyện Vị Thủy</t>
  </si>
  <si>
    <t xml:space="preserve"> Tỉnh Hậu Giang</t>
  </si>
  <si>
    <t>Hậu Giang</t>
  </si>
  <si>
    <t>Huyện Vị Thuỷ</t>
  </si>
  <si>
    <t>19T40477</t>
  </si>
  <si>
    <t>19000236</t>
  </si>
  <si>
    <t>Chang Khánh</t>
  </si>
  <si>
    <t>Hòa</t>
  </si>
  <si>
    <t>27/02/2004</t>
  </si>
  <si>
    <t>268 Âu Cơ, phường 10, quận Tân Bình, TP.HCM</t>
  </si>
  <si>
    <t>268 Âu Cơ, Phường 10, Quận Tân Bình, Tp.Hcm</t>
  </si>
  <si>
    <t>268 Âu Cơ</t>
  </si>
  <si>
    <t>19T40632</t>
  </si>
  <si>
    <t>19000237</t>
  </si>
  <si>
    <t>Huỳnh Ngọc</t>
  </si>
  <si>
    <t>02/10/2004</t>
  </si>
  <si>
    <t>ấp Xuân Đông, xã Thới Quảng, Gò Quao, Kiên Giang</t>
  </si>
  <si>
    <t>Ấp Xuân Đông, Xã Thới Quảng, Gò Quao, Kiên Giang</t>
  </si>
  <si>
    <t>Ấp Xuân Đông</t>
  </si>
  <si>
    <t xml:space="preserve"> Xã Thới Quảng</t>
  </si>
  <si>
    <t xml:space="preserve"> Gò Quao</t>
  </si>
  <si>
    <t xml:space="preserve"> Kiên Giang</t>
  </si>
  <si>
    <t>19T40427</t>
  </si>
  <si>
    <t>19000238</t>
  </si>
  <si>
    <t>Phạm Nguyễn Triều</t>
  </si>
  <si>
    <t>06/01/2004</t>
  </si>
  <si>
    <t>80 Trần Thái Tông, phường 15, quận Tân Bình, TP.HCM</t>
  </si>
  <si>
    <t>80 Trần Thái Tông, Phường 15, Quận Tân Bình, Tp.Hcm</t>
  </si>
  <si>
    <t>80 Trần Thái Tông</t>
  </si>
  <si>
    <t>25/02/2019</t>
  </si>
  <si>
    <t>19T40745</t>
  </si>
  <si>
    <t>19000239</t>
  </si>
  <si>
    <t>Dương Tuấn</t>
  </si>
  <si>
    <t>Kiệt</t>
  </si>
  <si>
    <t>01/02/2004</t>
  </si>
  <si>
    <t>609/6 Lê Quang Định, P1, Q.Gò Vấp TPHCM</t>
  </si>
  <si>
    <t>609/6 Lê Quang Định, P1, Q.Gò Vấp Tphcm</t>
  </si>
  <si>
    <t>609/6 Lê Quang Định</t>
  </si>
  <si>
    <t xml:space="preserve"> P1</t>
  </si>
  <si>
    <t>19T40263</t>
  </si>
  <si>
    <t>19000240</t>
  </si>
  <si>
    <t>22/09/1999</t>
  </si>
  <si>
    <t>19C1-KML1</t>
  </si>
  <si>
    <t>157A Xuân Thới Thượng, Ấp 6, Hóc Môn, Tp. Hồ Chí Minh</t>
  </si>
  <si>
    <t>157A Xuân Thới Thượng</t>
  </si>
  <si>
    <t xml:space="preserve"> Ấp 6</t>
  </si>
  <si>
    <t xml:space="preserve"> Hóc Môn</t>
  </si>
  <si>
    <t>02/08/2016</t>
  </si>
  <si>
    <t>Xã Xuân Thới Thượng</t>
  </si>
  <si>
    <t>19C10709</t>
  </si>
  <si>
    <t>19000241</t>
  </si>
  <si>
    <t>Trịnh Minh</t>
  </si>
  <si>
    <t>19/05/2004</t>
  </si>
  <si>
    <t>149/9 đường Lê Quang Định, phường 14, quận Bình Thạnh, TP.HCM</t>
  </si>
  <si>
    <t>149/9 Đường Lê Quang Định, Phường 14, Quận Bình Thạnh, Tp.Hcm</t>
  </si>
  <si>
    <t>149/9 Đường Lê Quang Định</t>
  </si>
  <si>
    <t>22/11/2018</t>
  </si>
  <si>
    <t>19T40556</t>
  </si>
  <si>
    <t>19000242</t>
  </si>
  <si>
    <t>19C1-VSL1</t>
  </si>
  <si>
    <t>ấp Phiêu, xã Hiệp Hòa, huyện Cầu Ngang, tỉnh Trà Vinh</t>
  </si>
  <si>
    <t>Ấp Phiêu, Xã Hiệp Hòa, Huyện Cầu Ngang, Tỉnh Trà Vinh</t>
  </si>
  <si>
    <t>Ấp Phiêu</t>
  </si>
  <si>
    <t xml:space="preserve"> Xã Hiệp Hòa</t>
  </si>
  <si>
    <t>19C10712</t>
  </si>
  <si>
    <t>19000243</t>
  </si>
  <si>
    <t>Nguyễn Thái</t>
  </si>
  <si>
    <t>15/07/2000</t>
  </si>
  <si>
    <t>84/45/4 Quỳnh Lưu, P.Phước Hội, Thị xã LaGi, Bình Thuận</t>
  </si>
  <si>
    <t>84/45/4 Quỳnh Lưu, P.Phước Hội, Thị Xã Lagi, Bình Thuận</t>
  </si>
  <si>
    <t>84/45/4 Quỳnh Lưu</t>
  </si>
  <si>
    <t xml:space="preserve"> P.Phước Hội</t>
  </si>
  <si>
    <t xml:space="preserve"> Thị Xã Lagi</t>
  </si>
  <si>
    <t>Thị xã La Gi</t>
  </si>
  <si>
    <t>19C10719</t>
  </si>
  <si>
    <t>19000244</t>
  </si>
  <si>
    <t>Nguyễn Bá</t>
  </si>
  <si>
    <t>01/09/1994</t>
  </si>
  <si>
    <t>thanh hoa</t>
  </si>
  <si>
    <t>Kinh</t>
  </si>
  <si>
    <t>Không</t>
  </si>
  <si>
    <t>Thôn 11, xã Long Bình, huyện Phú Riềng, tỉnh Bình Phước</t>
  </si>
  <si>
    <t>141/52/6 duong tl 19,phuong thanh loc,quan 12</t>
  </si>
  <si>
    <t>0962858803</t>
  </si>
  <si>
    <t>0979225628</t>
  </si>
  <si>
    <t>0345756992</t>
  </si>
  <si>
    <t>balynhpc66bp@gmail.com</t>
  </si>
  <si>
    <t>285420938</t>
  </si>
  <si>
    <t>18/03/2014</t>
  </si>
  <si>
    <t>cong an tinh binh phuoc</t>
  </si>
  <si>
    <t>THPT Đồng Xoài</t>
  </si>
  <si>
    <t>Huyện Phú Riềng</t>
  </si>
  <si>
    <t>19C10720</t>
  </si>
  <si>
    <t>19000245</t>
  </si>
  <si>
    <t>Trần Nguyên</t>
  </si>
  <si>
    <t>29/03/2004</t>
  </si>
  <si>
    <t>1260 Quang Trung, phường 14, Quận Gò Vấp, Tp. Hồ Chí Minh</t>
  </si>
  <si>
    <t>1260 Quang Trung, Phường 14, Quận Gò Vấp, Tp. Hồ Chí Minh</t>
  </si>
  <si>
    <t>1260 Quang Trung</t>
  </si>
  <si>
    <t>02/06/2012</t>
  </si>
  <si>
    <t>CA QUAN GO VAP</t>
  </si>
  <si>
    <t>19T40625</t>
  </si>
  <si>
    <t>19000246</t>
  </si>
  <si>
    <t>Phan Việt</t>
  </si>
  <si>
    <t>Ấp Long Phước, xã Long Khánh A, huyện Hồng Ngự, tỉnh Đồng Tháp</t>
  </si>
  <si>
    <t>4/5/3 DUONG SO 3B P.BHH.A, BINH TAN</t>
  </si>
  <si>
    <t>Ấp Long Phước</t>
  </si>
  <si>
    <t xml:space="preserve"> xã Long Khánh A</t>
  </si>
  <si>
    <t xml:space="preserve"> huyện Hồng Ngự</t>
  </si>
  <si>
    <t xml:space="preserve"> tỉnh Đồng Tháp</t>
  </si>
  <si>
    <t>01/03/2019</t>
  </si>
  <si>
    <t>CA DONG THAP</t>
  </si>
  <si>
    <t>Huyện Hồng Ngự</t>
  </si>
  <si>
    <t>19T40760</t>
  </si>
  <si>
    <t>19000247</t>
  </si>
  <si>
    <t>08/07/2002</t>
  </si>
  <si>
    <t>132/96 Nguyễn Hữu Cảnh, Phố 5, Phường 22, Q.Bình Thạnh, TPHCM</t>
  </si>
  <si>
    <t>2/113 Nguyễn Gia Thiều, Phường 6, Quận 3, Tp.HCM</t>
  </si>
  <si>
    <t>2/113 Nguyễn Gia Thiều, Phường 6, Quận 3, Tp.Hcm</t>
  </si>
  <si>
    <t>2/113 Nguyễn Gia Thiều</t>
  </si>
  <si>
    <t>01/11/2016</t>
  </si>
  <si>
    <t>CA.Tp.HCM</t>
  </si>
  <si>
    <t>19T40235</t>
  </si>
  <si>
    <t>19000248</t>
  </si>
  <si>
    <t>Phạm Thành</t>
  </si>
  <si>
    <t>18/05/2004</t>
  </si>
  <si>
    <t>346/2 Tân Kỳ Tân Quý, phường 13, Quận Tân Phú, Tp. Hồ Chí Minh</t>
  </si>
  <si>
    <t>346/2 Tân Kỳ Tân Quý, Phường 13, Quận Tân Phú, Tp. Hồ Chí Minh</t>
  </si>
  <si>
    <t>346/2 Tân Kỳ Tân Quý</t>
  </si>
  <si>
    <t>19T40575</t>
  </si>
  <si>
    <t>04/06/2019</t>
  </si>
  <si>
    <t>19000249</t>
  </si>
  <si>
    <t>Đoàn Mai Diễm</t>
  </si>
  <si>
    <t>Quỳnh</t>
  </si>
  <si>
    <t>03/07/2003</t>
  </si>
  <si>
    <t>Tân Kỳ, Công Liêm, Nông Cống, Thanh Hóa</t>
  </si>
  <si>
    <t>257/1 Phạm Văn Bạch, Phường 15, Quận Tân Bình,TP HCM</t>
  </si>
  <si>
    <t>257/1 Phạm Văn Bạch, Phường 15, Quận Tân Bình,Tp Hcm</t>
  </si>
  <si>
    <t>257/1 Phạm Văn Bạch</t>
  </si>
  <si>
    <t>18/05/2018</t>
  </si>
  <si>
    <t>Huyện Nông Cống</t>
  </si>
  <si>
    <t>19T40635</t>
  </si>
  <si>
    <t>19000250</t>
  </si>
  <si>
    <t>Trương Đoàn Hoàng</t>
  </si>
  <si>
    <t>27/10/2004</t>
  </si>
  <si>
    <t>HS4797937643695</t>
  </si>
  <si>
    <t>Ấp 2, Xuân Tâm, Xuân Lộc, Đồng Nai</t>
  </si>
  <si>
    <t>186/50 Vườn Lài, Tân Thành, Tân Phú, Tp.HCM</t>
  </si>
  <si>
    <t>186/50 Vườn Lài, Tân Thành, Tân Phú, Tp.Hcm</t>
  </si>
  <si>
    <t>186/50 Vườn Lài</t>
  </si>
  <si>
    <t xml:space="preserve"> Tân Thành</t>
  </si>
  <si>
    <t xml:space="preserve"> Tân Phú</t>
  </si>
  <si>
    <t>Ca. Tỉnh Đồng Nai</t>
  </si>
  <si>
    <t>19T40038</t>
  </si>
  <si>
    <t>19000251</t>
  </si>
  <si>
    <t>Lê Chí</t>
  </si>
  <si>
    <t>Ấp Rẩy, Xã Vĩnh Kim, Huyện Cầu Vinh, Tỉnh Trà Vinh</t>
  </si>
  <si>
    <t>43 Đường 9A, Phường Bình Hưng Hòa, Quận Bình Tân, Tp.HCM</t>
  </si>
  <si>
    <t>43 Đường 9A, Phường Bình Hưng Hòa, Quận Bình Tân, Tp.Hcm</t>
  </si>
  <si>
    <t>43 Đường 9A</t>
  </si>
  <si>
    <t>11/02/2019</t>
  </si>
  <si>
    <t>Ca. Tỉnh Trà Vinh</t>
  </si>
  <si>
    <t>19T40660</t>
  </si>
  <si>
    <t>19000252</t>
  </si>
  <si>
    <t>Bùi Quang</t>
  </si>
  <si>
    <t>02/04/2003</t>
  </si>
  <si>
    <t>113/79C Trần Văn Đang, Phường 11, Quận 3, Tp.HCM</t>
  </si>
  <si>
    <t>113/79C Trần Văn Đang, Phường 11, Quận 3, Tp.Hcm</t>
  </si>
  <si>
    <t>113/79C Trần Văn Đang</t>
  </si>
  <si>
    <t>01/02/2017</t>
  </si>
  <si>
    <t>TP.Hồ Chí Minh</t>
  </si>
  <si>
    <t>25/06/2019</t>
  </si>
  <si>
    <t>19T40773</t>
  </si>
  <si>
    <t>19000253</t>
  </si>
  <si>
    <t>Huỳnh Châu Ngọc</t>
  </si>
  <si>
    <t>75/2 Chế Lan Viên, phường Tây Thạnh, Quận Tân Phú, Tp. Hồ Chí Minh</t>
  </si>
  <si>
    <t>B4/2 Quốc Lộ 1A, Xã Tân Kiên, Huyện Bình Chánh, Tp.HCM</t>
  </si>
  <si>
    <t>B4/2 Quốc Lộ 1A, Xã Tân Kiên, Huyện Bình Chánh, Tp.Hcm</t>
  </si>
  <si>
    <t>B4/2 Quốc Lộ 1A</t>
  </si>
  <si>
    <t xml:space="preserve"> Xã Tân Kiên</t>
  </si>
  <si>
    <t>29/11/2018</t>
  </si>
  <si>
    <t>Xã Tân Kiên</t>
  </si>
  <si>
    <t>19T40652</t>
  </si>
  <si>
    <t>19000254</t>
  </si>
  <si>
    <t>Đào Ngọc</t>
  </si>
  <si>
    <t>30/09/2004</t>
  </si>
  <si>
    <t>1/38A3 Trường Chinh, Phường Tân Hưng Thuận, Quận 12, Tp.HCM</t>
  </si>
  <si>
    <t>1/38A3 Trường Chinh</t>
  </si>
  <si>
    <t xml:space="preserve"> Phường Tân Hưng Thuận</t>
  </si>
  <si>
    <t>19T40775</t>
  </si>
  <si>
    <t>19000255</t>
  </si>
  <si>
    <t>Vũ Nguyễn Anh</t>
  </si>
  <si>
    <t>28/10/2004</t>
  </si>
  <si>
    <t>9/10 đường số 7, Quận Gò Vấp, Tp. Hồ Chí Minh</t>
  </si>
  <si>
    <t>19 Đường Số 7, Phường 3, Quận Gò Vấp, TP.HCM</t>
  </si>
  <si>
    <t>19 Đường Số 7, Phường 3, Quận Gò Vấp, Tp.Hcm</t>
  </si>
  <si>
    <t>19 Đường Số 7</t>
  </si>
  <si>
    <t>19T40666</t>
  </si>
  <si>
    <t>19000256</t>
  </si>
  <si>
    <t>Trần Thị Thanh</t>
  </si>
  <si>
    <t>HS4797937811877</t>
  </si>
  <si>
    <t>19T4-MVT1</t>
  </si>
  <si>
    <t>Số 27 Đường Đồng Đen, Phường 12, Quận Tân Bình, Tp.HCM</t>
  </si>
  <si>
    <t>Số 27, Đường Đồng Đen, Phường 12, Quận Tân Bình, Tp.HCM</t>
  </si>
  <si>
    <t>Số 27 Đường Đồng Đen</t>
  </si>
  <si>
    <t>19/03/2019</t>
  </si>
  <si>
    <t>19T40683</t>
  </si>
  <si>
    <t>19000257</t>
  </si>
  <si>
    <t>Đoàn Quang</t>
  </si>
  <si>
    <t>29/01/2003</t>
  </si>
  <si>
    <t>HS4797938033243</t>
  </si>
  <si>
    <t>C108 Tầng 1 sau Lý Văn Phức, P. Tân Định, Quận I, TP. Hồ Chí Minh</t>
  </si>
  <si>
    <t>66/1B Bạch Vân, Phường 5, Quận 5, Tp.HCM</t>
  </si>
  <si>
    <t>66/1B Bạch Vân, Phường 5, Quận 5, Tp.Hcm</t>
  </si>
  <si>
    <t>66/1B Bạch Vân</t>
  </si>
  <si>
    <t>19T40067</t>
  </si>
  <si>
    <t>19000258</t>
  </si>
  <si>
    <t>Lâm Trọng</t>
  </si>
  <si>
    <t>Phú</t>
  </si>
  <si>
    <t>23/02/2004</t>
  </si>
  <si>
    <t>249/22/22 Vườn Lài, Phường Phú Thọ Hòa, Quận Tân Phú, Tp.HCM</t>
  </si>
  <si>
    <t>249/22/22 Vườn Lài</t>
  </si>
  <si>
    <t>05/04/2019</t>
  </si>
  <si>
    <t>19T40366</t>
  </si>
  <si>
    <t>19000259</t>
  </si>
  <si>
    <t>Chang Khanh</t>
  </si>
  <si>
    <t>Quyên</t>
  </si>
  <si>
    <t>14/08/2003</t>
  </si>
  <si>
    <t>58/11 Miếu Bình Đông, P.  Bình Hưng Hòa A, Q. Bình Tân, TP Hồ Chí Minh</t>
  </si>
  <si>
    <t>58/11 Miếu Bình Đông, P.  Bình Hưng Hòa A, Q. Bình Tân, Tp Hồ Chí Minh</t>
  </si>
  <si>
    <t>58/11 Miếu Bình Đông</t>
  </si>
  <si>
    <t xml:space="preserve"> P.  Bình Hưng Hòa A</t>
  </si>
  <si>
    <t xml:space="preserve"> Tp Hồ Chí Minh</t>
  </si>
  <si>
    <t>19T40407</t>
  </si>
  <si>
    <t>05/06/2019</t>
  </si>
  <si>
    <t>19000260</t>
  </si>
  <si>
    <t>Kuo Chánh</t>
  </si>
  <si>
    <t>412c/C Trần Văn Kiểu, phường 14, quận 10, Tp.HCM</t>
  </si>
  <si>
    <t>412C/C Trần Văn Kiểu, Phường 14, Quận 10, Tp.Hcm</t>
  </si>
  <si>
    <t>412C/C Trần Văn Kiểu</t>
  </si>
  <si>
    <t>19T40195</t>
  </si>
  <si>
    <t>19000261</t>
  </si>
  <si>
    <t>Nguyễn Phạm Phúc</t>
  </si>
  <si>
    <t>22/08/2003</t>
  </si>
  <si>
    <t>204/11 Trương Công Định, Phường 14, Quận Tân Bình, Tp.HCM</t>
  </si>
  <si>
    <t>204/11 Trương Công Định, Phường 14, Quận Tân Bình, Tp.Hcm</t>
  </si>
  <si>
    <t>204/11 Trương Công Định</t>
  </si>
  <si>
    <t>19T40772</t>
  </si>
  <si>
    <t>19000262</t>
  </si>
  <si>
    <t>Phạm Thị</t>
  </si>
  <si>
    <t>Hà</t>
  </si>
  <si>
    <t>21/08/2004</t>
  </si>
  <si>
    <t>19T4-CNM1</t>
  </si>
  <si>
    <t>Huề Đông, xã Đại Lai, huyện Gia Bình, tỉnh Bắc Ninh</t>
  </si>
  <si>
    <t>Huề Đông</t>
  </si>
  <si>
    <t xml:space="preserve"> xã Đại Lai</t>
  </si>
  <si>
    <t xml:space="preserve"> huyện Gia Bình</t>
  </si>
  <si>
    <t xml:space="preserve"> tỉnh Bắc Ninh</t>
  </si>
  <si>
    <t>19T40725</t>
  </si>
  <si>
    <t>Công nghệ may và thời trang</t>
  </si>
  <si>
    <t>19000263</t>
  </si>
  <si>
    <t>Nguyễn Văn</t>
  </si>
  <si>
    <t>Tình</t>
  </si>
  <si>
    <t>02/07/2000</t>
  </si>
  <si>
    <t>Thôn 1, xã Đắk Wer, huyện Đắk RLấp, tỉnh Đắk Nông</t>
  </si>
  <si>
    <t>Thôn 1, Xã Đắk Wer, Huyện Đắk Rlấp, Tỉnh Đắk Nông</t>
  </si>
  <si>
    <t>Thôn 1</t>
  </si>
  <si>
    <t xml:space="preserve"> Xã Đắk Wer</t>
  </si>
  <si>
    <t xml:space="preserve"> Huyện Đắk Rlấp</t>
  </si>
  <si>
    <t xml:space="preserve"> Tỉnh Đắk Nông</t>
  </si>
  <si>
    <t>07/01/2017</t>
  </si>
  <si>
    <t>CA. Tỉnh ĐăK Nông</t>
  </si>
  <si>
    <t>Huyện Đăk RLấp</t>
  </si>
  <si>
    <t>19T40063</t>
  </si>
  <si>
    <t>19000264</t>
  </si>
  <si>
    <t>Hồ Hoàng</t>
  </si>
  <si>
    <t>23/01/2004</t>
  </si>
  <si>
    <t>107/103 Ni Sư Huỳnh Liên, Phường 10, Quận Tân Bình, Tp.HCM</t>
  </si>
  <si>
    <t>107/103 Ni Sư Huỳnh Liên, Phường 10, Quận Tân Bình, Tp.Hcm</t>
  </si>
  <si>
    <t>107/103 Ni Sư Huỳnh Liên</t>
  </si>
  <si>
    <t>19T40752</t>
  </si>
  <si>
    <t>19000265</t>
  </si>
  <si>
    <t>Nguyễn Hồ Đăng</t>
  </si>
  <si>
    <t>09/07/2003</t>
  </si>
  <si>
    <t>636 Ấp An Thuận, xã Mỹ An Hưng B, huyện Lấp Vò, tỉnh Đồng Tháp</t>
  </si>
  <si>
    <t>636 Ấp An Thuận, Xã Mỹ An Hưng B, Huyện Lấp Vò, Tỉnh Đồng Tháp</t>
  </si>
  <si>
    <t>636 Ấp An Thuận</t>
  </si>
  <si>
    <t xml:space="preserve"> Xã Mỹ An Hưng B</t>
  </si>
  <si>
    <t xml:space="preserve"> Huyện Lấp Vò</t>
  </si>
  <si>
    <t xml:space="preserve"> Tỉnh Đồng Tháp</t>
  </si>
  <si>
    <t>Huyện Lấp Vò</t>
  </si>
  <si>
    <t>19T40782</t>
  </si>
  <si>
    <t>19000266</t>
  </si>
  <si>
    <t>Lê Hiếu</t>
  </si>
  <si>
    <t>Nghĩa</t>
  </si>
  <si>
    <t>02/07/2003</t>
  </si>
  <si>
    <t>Ấp Cây Liễu, xã Minh Thạnh, huyện Dầu Tiếng, tỉnh Bình Dương.</t>
  </si>
  <si>
    <t>Ấp Cây Liễu, Xã Minh Thạnh, Huyện Dầu Tiếng, Tỉnh Bình Dương.</t>
  </si>
  <si>
    <t>Ấp Cây Liễu</t>
  </si>
  <si>
    <t xml:space="preserve"> Xã Minh Thạnh</t>
  </si>
  <si>
    <t xml:space="preserve"> Huyện Dầu Tiếng</t>
  </si>
  <si>
    <t xml:space="preserve"> Tỉnh Bình Dương.</t>
  </si>
  <si>
    <t>Bình Dương</t>
  </si>
  <si>
    <t>Huyện Dầu Tiếng</t>
  </si>
  <si>
    <t>19T40441</t>
  </si>
  <si>
    <t>19000267</t>
  </si>
  <si>
    <t>Phan Quang</t>
  </si>
  <si>
    <t>Nhựt</t>
  </si>
  <si>
    <t>14/10/2004</t>
  </si>
  <si>
    <t>Ấp Bến Mương, xã An Nhơn Tây, huyện Củ Chi, TP.HCM</t>
  </si>
  <si>
    <t>Ấp Bến Mương, Xã An Nhơn Tây, Huyện Củ Chi, Tp.Hcm</t>
  </si>
  <si>
    <t>Ấp Bến Mương</t>
  </si>
  <si>
    <t xml:space="preserve"> Xã An Nhơn Tây</t>
  </si>
  <si>
    <t>Xã An Nhơn Tây</t>
  </si>
  <si>
    <t>19T40356</t>
  </si>
  <si>
    <t>19000268</t>
  </si>
  <si>
    <t>Kỳ</t>
  </si>
  <si>
    <t>08/09/2004</t>
  </si>
  <si>
    <t>78/19 Ba Vân, phường 14, quận Tân Bình. TP.HCM</t>
  </si>
  <si>
    <t>78/19 Ba Vân, Phường 14, Quận Tân Bình. TP.HCM</t>
  </si>
  <si>
    <t>78/19 Ba Vân</t>
  </si>
  <si>
    <t xml:space="preserve"> Quận Tân Bình. Tp.Hcm</t>
  </si>
  <si>
    <t>19T40794</t>
  </si>
  <si>
    <t>19000269</t>
  </si>
  <si>
    <t>Dương Thị Thúy</t>
  </si>
  <si>
    <t>Hiền</t>
  </si>
  <si>
    <t>61/27 đường số 1, phường 10, quận Tân Bình, TP.HCM</t>
  </si>
  <si>
    <t>61/27 Đường Số 1, Phường 10, Quận Tân Bình, Tp.Hcm</t>
  </si>
  <si>
    <t>61/27 Đường Số 1</t>
  </si>
  <si>
    <t>19T40536</t>
  </si>
  <si>
    <t>19000270</t>
  </si>
  <si>
    <t>01/07/1999</t>
  </si>
  <si>
    <t>19C1-CMT1</t>
  </si>
  <si>
    <t>Hòa Do 2, Phường Cam Phúc Bắc, Tp.Cam Ranh, tỉnh Khánh Hòa</t>
  </si>
  <si>
    <t>Hòa Do 2, Phường Cam Phúc Bắc, Tp.Cam Ranh, Tỉnh Khánh Hòa</t>
  </si>
  <si>
    <t>Hòa Do 2</t>
  </si>
  <si>
    <t xml:space="preserve"> Phường Cam Phúc Bắc</t>
  </si>
  <si>
    <t xml:space="preserve"> Tp.Cam Ranh</t>
  </si>
  <si>
    <t xml:space="preserve"> Tỉnh Khánh Hòa</t>
  </si>
  <si>
    <t>Khánh Hoà</t>
  </si>
  <si>
    <t>Thành phố Cam Ranh</t>
  </si>
  <si>
    <t>19C10645</t>
  </si>
  <si>
    <t>Công nghệ kỹ thuật máy tính</t>
  </si>
  <si>
    <t>19000271</t>
  </si>
  <si>
    <t>20/10/2004</t>
  </si>
  <si>
    <t>1336 Trường Sa, phường 3, Quận Tân Bình, Tp. Hồ Chí Minh</t>
  </si>
  <si>
    <t>1336 Trường Sa, Phường 3, Quận Tân Bình, Tp. Hồ Chí Minh</t>
  </si>
  <si>
    <t>1336 Trường Sa</t>
  </si>
  <si>
    <t>19T40648</t>
  </si>
  <si>
    <t>19000272</t>
  </si>
  <si>
    <t>Phạm Thanh</t>
  </si>
  <si>
    <t>20/01/2004</t>
  </si>
  <si>
    <t>A1/28A, Ấp 1, xã Vĩnh Lộc A, huyện Bình Chánh, TP.HCM</t>
  </si>
  <si>
    <t>F8/33 Ấp 6, Xã Vĩnh Lộc A, Huyện Bình Chánh, Tp.HCM</t>
  </si>
  <si>
    <t>A1/28A Ấp 1</t>
  </si>
  <si>
    <t xml:space="preserve"> xã Vĩnh Lộc A</t>
  </si>
  <si>
    <t xml:space="preserve"> huyện Bình Chánh</t>
  </si>
  <si>
    <t xml:space="preserve"> TP.HCM</t>
  </si>
  <si>
    <t>19T40650</t>
  </si>
  <si>
    <t>19000273</t>
  </si>
  <si>
    <t>Phạm Viết</t>
  </si>
  <si>
    <t>Lợi</t>
  </si>
  <si>
    <t>18/11/2004</t>
  </si>
  <si>
    <t>93/26/4 Đường số 9, Phường 16, Quận Gò Vấp, Tp.HCM</t>
  </si>
  <si>
    <t>93/26/4 Đường Số 9, Phường 16, Quận Gò Vấp, Tp.Hcm</t>
  </si>
  <si>
    <t>93/26/4 Đường Số 9</t>
  </si>
  <si>
    <t>19T40695</t>
  </si>
  <si>
    <t>06/06/2019</t>
  </si>
  <si>
    <t>19000274</t>
  </si>
  <si>
    <t>15/01/2003</t>
  </si>
  <si>
    <t>83/30/2 Năm Châu, phường 11, quận Tân Bình, TP.HCM</t>
  </si>
  <si>
    <t>83/30/2 Năm Châu, Phường 11, Quận Tân Bình, Tp.Hcm</t>
  </si>
  <si>
    <t>83/30/2 Năm Châu</t>
  </si>
  <si>
    <t>19T40809</t>
  </si>
  <si>
    <t>19000275</t>
  </si>
  <si>
    <t>19/01/2003</t>
  </si>
  <si>
    <t>3/19A KP1, Phường Tân Hưng Thuận, Quận 12, Tp.HCM</t>
  </si>
  <si>
    <t>3/19A Kp1, Phường Tân Hưng Thuận, Quận 12, Tp.Hcm</t>
  </si>
  <si>
    <t>3/19A Kp1</t>
  </si>
  <si>
    <t>Phường Tân Hưng Thuận</t>
  </si>
  <si>
    <t>19T40776</t>
  </si>
  <si>
    <t>19000276</t>
  </si>
  <si>
    <t>Nguyễn Võ Tấn</t>
  </si>
  <si>
    <t>21/01/2003</t>
  </si>
  <si>
    <t>5E Lạc Long Quân, phường 05, Quận 11, TPHCM</t>
  </si>
  <si>
    <t>5E Lạc Long Quân, Phường 05, Quận 11, Tphcm</t>
  </si>
  <si>
    <t>5E Lạc Long Quân</t>
  </si>
  <si>
    <t xml:space="preserve"> Phường 05</t>
  </si>
  <si>
    <t>19T40143</t>
  </si>
  <si>
    <t>19000277</t>
  </si>
  <si>
    <t>Phạm Anh</t>
  </si>
  <si>
    <t>28/06/2002</t>
  </si>
  <si>
    <t>737/33/13 Lạc Long Quân, Phường 10, Q. Tân Bình, TPHCM</t>
  </si>
  <si>
    <t>737/33/13 Lạc Long Quân, Phường 10, Q. Tân Bình, Tphcm</t>
  </si>
  <si>
    <t>737/33/13 Lạc Long Quân</t>
  </si>
  <si>
    <t>19T40611</t>
  </si>
  <si>
    <t>19000278</t>
  </si>
  <si>
    <t>Nguyễn Hoàng Bảo</t>
  </si>
  <si>
    <t>10/06/2004</t>
  </si>
  <si>
    <t>120A/569G Nguyễn kiệm, Phường 3, Quận Gò Vấp</t>
  </si>
  <si>
    <t>120A/569G Nguyễn Kiệm</t>
  </si>
  <si>
    <t>19T40663</t>
  </si>
  <si>
    <t>19000279</t>
  </si>
  <si>
    <t>Lương Hoàng</t>
  </si>
  <si>
    <t>65/67 Trần Thái Tông, phường 15, quận Tân Bình, TP.HCM</t>
  </si>
  <si>
    <t>65/67 Trần Thái Tông, Phường 15, Quận Tân Bình, Tp.Hcm</t>
  </si>
  <si>
    <t>65/67 Trần Thái Tông</t>
  </si>
  <si>
    <t>65/76 Trần Thái Tông</t>
  </si>
  <si>
    <t>19T40381</t>
  </si>
  <si>
    <t>19000280</t>
  </si>
  <si>
    <t>Phạm Ngọc Thiên</t>
  </si>
  <si>
    <t>23/08/2004</t>
  </si>
  <si>
    <t>7932361502</t>
  </si>
  <si>
    <t>372/16D Cách Mạng Tháng Tám, P.10, Q.3, TPHCM</t>
  </si>
  <si>
    <t>372/16D Cách Mạng Tháng Tám, P.10, Q.3, Tphcm</t>
  </si>
  <si>
    <t>372/16D Cách Mạng Tháng Tám</t>
  </si>
  <si>
    <t>19T40116</t>
  </si>
  <si>
    <t>19000281</t>
  </si>
  <si>
    <t>Ngô Đức</t>
  </si>
  <si>
    <t>174/2/T9B Dương Quảng Hàm, Quận Gò Vấp, Tp.HCM</t>
  </si>
  <si>
    <t>174/2/T9B Dương Quảng Hàm</t>
  </si>
  <si>
    <t>19T40473</t>
  </si>
  <si>
    <t>19000282</t>
  </si>
  <si>
    <t>Sú Thuận</t>
  </si>
  <si>
    <t>17/08/2004</t>
  </si>
  <si>
    <t>198A/15 Âu Cơ, Phường 10, Quận Tân Bình, Tp.HCM</t>
  </si>
  <si>
    <t>198A/15 Âu Cơ, Phường 10, Quận Tân Bình, Tp.Hcm</t>
  </si>
  <si>
    <t>198A/15 Âu Cơ</t>
  </si>
  <si>
    <t>19T40698</t>
  </si>
  <si>
    <t>19000283</t>
  </si>
  <si>
    <t>Phan Tuấn</t>
  </si>
  <si>
    <t>13/11/1997</t>
  </si>
  <si>
    <t>67 bà triệu P.Phù Đổng TP.Pleiku Tỉnh GIALAI</t>
  </si>
  <si>
    <t>67 Bà Triệu, P.Phù Đổng ,Tp.Pleiku, Tỉnh Gialai</t>
  </si>
  <si>
    <t>67 Bà Triệu</t>
  </si>
  <si>
    <t xml:space="preserve"> P.Phù Đổng </t>
  </si>
  <si>
    <t>Tp.Pleiku</t>
  </si>
  <si>
    <t xml:space="preserve"> Tỉnh Gialai</t>
  </si>
  <si>
    <t>Thành phố Pleiku</t>
  </si>
  <si>
    <t>19T20014</t>
  </si>
  <si>
    <t>19000284</t>
  </si>
  <si>
    <t>Huỳnh Hà Công</t>
  </si>
  <si>
    <t>15/08/2004</t>
  </si>
  <si>
    <t>219/55 Trần Văn Đang, phường 11, quận 3, TP.HCM</t>
  </si>
  <si>
    <t>219/55 Trần Văn Đang, Phường 11, Quận 3, Tp.Hcm</t>
  </si>
  <si>
    <t>219/55 Trần Văn Đang</t>
  </si>
  <si>
    <t>19T40816</t>
  </si>
  <si>
    <t>19000285</t>
  </si>
  <si>
    <t>Đặng Anh</t>
  </si>
  <si>
    <t>14/05/1992</t>
  </si>
  <si>
    <t>Có thẻ</t>
  </si>
  <si>
    <t>246/13a10 Xô Viết Nghê Tĩnh p.12 q.Bình Thạnh</t>
  </si>
  <si>
    <t xml:space="preserve">246/13A10 Xô Viết Nghê Tĩnh </t>
  </si>
  <si>
    <t xml:space="preserve">P.12 </t>
  </si>
  <si>
    <t>19C10428</t>
  </si>
  <si>
    <t>19000286</t>
  </si>
  <si>
    <t>Phạm Đặng Minh</t>
  </si>
  <si>
    <t>01/10/1998</t>
  </si>
  <si>
    <t>284/28/20 Phan Huy Ích, phường 12, quận Gò Vấp, TP.HCM</t>
  </si>
  <si>
    <t>284/28/20 Phan Huy Ích, Phường 12, Quận Gò Vấp, Tp.Hcm</t>
  </si>
  <si>
    <t>284/28/20 Phan Huy Ích</t>
  </si>
  <si>
    <t>19C10165</t>
  </si>
  <si>
    <t>19000287</t>
  </si>
  <si>
    <t>Lê Trung Vĩnh</t>
  </si>
  <si>
    <t>06/07/2000</t>
  </si>
  <si>
    <t>30/6 khu phố 6, thị trấn Hóc Môn, huyện Hóc Môn, TP.HCM</t>
  </si>
  <si>
    <t>30/6 Khu Phố 6, Thị Trấn Hóc Môn, Huyện Hóc Môn, Tp.Hcm</t>
  </si>
  <si>
    <t>30/6 Khu Phố 6</t>
  </si>
  <si>
    <t xml:space="preserve"> Thị Trấn Hóc Môn</t>
  </si>
  <si>
    <t>Thị trấn Hóc Môn</t>
  </si>
  <si>
    <t>19C10729</t>
  </si>
  <si>
    <t>19000288</t>
  </si>
  <si>
    <t>Nguyễn Thị Tuyết</t>
  </si>
  <si>
    <t>849/20 Lỹ Bán Bích, P.Tân Thành, Q. Tân Phú, TPHCM</t>
  </si>
  <si>
    <t>849/20 Lỹ Bán Bích, P.Tân Thành, Q. Tân Phú, Tphcm</t>
  </si>
  <si>
    <t>849/20 Lỹ Bán Bích</t>
  </si>
  <si>
    <t xml:space="preserve"> P.Tân Thành</t>
  </si>
  <si>
    <t>19T40192</t>
  </si>
  <si>
    <t>19000289</t>
  </si>
  <si>
    <t>Nguyễn Phi</t>
  </si>
  <si>
    <t>Vũ</t>
  </si>
  <si>
    <t>9A Diệp Minh Châu, Phường Tân Sơn Nhì, Quận Tân Phú, TPHCM</t>
  </si>
  <si>
    <t>9A Diệp Minh Châu, Phường Tân Sơn Nhì, Quận Tân Phú, Tphcm</t>
  </si>
  <si>
    <t>9A Diệp Minh Châu</t>
  </si>
  <si>
    <t>19T40055</t>
  </si>
  <si>
    <t>19000290</t>
  </si>
  <si>
    <t>Trần Phúc Thục</t>
  </si>
  <si>
    <t>Uyên</t>
  </si>
  <si>
    <t>763/5/4/10 đường Trường Chinh, phường Tây Thạnh, quận Tân Phú, TP.HCM</t>
  </si>
  <si>
    <t>763/5/4/10 Trường Chinh, Phường Tây Thạnh, Quận Tân Phú, Tp.Hcm</t>
  </si>
  <si>
    <t>763/5/4/10 Trường Chinh</t>
  </si>
  <si>
    <t xml:space="preserve"> Phường Tây Thạnh</t>
  </si>
  <si>
    <t>19T40790</t>
  </si>
  <si>
    <t>19000291</t>
  </si>
  <si>
    <t>Bùi Trần Thanh</t>
  </si>
  <si>
    <t>Thúy</t>
  </si>
  <si>
    <t>20/01/2003</t>
  </si>
  <si>
    <t>169/2 đường Đất Thánh, phường 6, quận Tân Bình, TP.HCM</t>
  </si>
  <si>
    <t>169/2 Đường Đất Thánh, Phường 6, Quận Tân Bình, Tp.Hcm</t>
  </si>
  <si>
    <t>169/2 Đường Đất Thánh</t>
  </si>
  <si>
    <t>12/06/2018</t>
  </si>
  <si>
    <t>19T40825</t>
  </si>
  <si>
    <t>19000292</t>
  </si>
  <si>
    <t>Vòng Hỷ Phú</t>
  </si>
  <si>
    <t>03/01/2004</t>
  </si>
  <si>
    <t>168/22 Lê Thị Bạch Cát, phường 11, quận 11, TP. Hồ Chí Minh</t>
  </si>
  <si>
    <t>108/22 Cộng Hòa, Phường 4, Quận Tân Bình, Tp.HCM</t>
  </si>
  <si>
    <t>168/22 Lê Thị Bạch Cát, Phường 11, Quận 11, Tp. Hồ Chí Minh</t>
  </si>
  <si>
    <t>168/22 Lê Thị Bạch Cát</t>
  </si>
  <si>
    <t>19T40826</t>
  </si>
  <si>
    <t>19000293</t>
  </si>
  <si>
    <t>Trần Phan Quốc</t>
  </si>
  <si>
    <t>04/05/2004</t>
  </si>
  <si>
    <t>86/110 Ông Ích Khiêm, P.14, Q.11, TPHCM</t>
  </si>
  <si>
    <t>86/110 Ông Ích Khiêm, P.14, Q.11, Tphcm</t>
  </si>
  <si>
    <t>86/110 Ông Ích Khiêm</t>
  </si>
  <si>
    <t>19T40248</t>
  </si>
  <si>
    <t>19000294</t>
  </si>
  <si>
    <t>Trần Quang Vân</t>
  </si>
  <si>
    <t>24/07/2003</t>
  </si>
  <si>
    <t>413/26A Lê Văn Sỹ, P.12, Q.3, TPHCM</t>
  </si>
  <si>
    <t>413/26A Lê Văn Sỹ, P.12, Q.3, Tphcm</t>
  </si>
  <si>
    <t>413/26A Lê Văn Sỹ</t>
  </si>
  <si>
    <t>19T40111</t>
  </si>
  <si>
    <t>19000295</t>
  </si>
  <si>
    <t>Gia</t>
  </si>
  <si>
    <t>65 Nguyễn Bá Tòng, Phường Tân Thành, Quận Tân Phú, Tp.HCM</t>
  </si>
  <si>
    <t>65 Nguyễn Bá Tòng, Phường Tân Thành, Quận Tân Phú, Tp.Hcm</t>
  </si>
  <si>
    <t>65 Nguyễn Bá Tòng</t>
  </si>
  <si>
    <t>19T40671</t>
  </si>
  <si>
    <t>19000296</t>
  </si>
  <si>
    <t>Ngô Vũ Hoàng</t>
  </si>
  <si>
    <t>24/09/2004</t>
  </si>
  <si>
    <t>947/13/2 Cách Mạng Tháng Tám, phường 7, Quận Tân Bình, TP. Hồ Chí Minh</t>
  </si>
  <si>
    <t>947/13/2 Cách Mạng Tháng Tám, Phường 7, Quận Tân Bình, Tp. Hồ Chí Minh</t>
  </si>
  <si>
    <t>947/13/2 Cách Mạng Tháng Tám</t>
  </si>
  <si>
    <t>19T40829</t>
  </si>
  <si>
    <t>07/06/2019</t>
  </si>
  <si>
    <t>19000297</t>
  </si>
  <si>
    <t>HS4686822516580</t>
  </si>
  <si>
    <t>thôn 1, Đạ Kho, Đạ Tẻh, Lâm Đồng</t>
  </si>
  <si>
    <t>C2 318 E-Home 4, Bắc Sài Gòn, Đường Vĩnh Phú 41, Thuận An, Bình Dương</t>
  </si>
  <si>
    <t>Thôn 1, Đạ Kho, Đạ Tẻh, Lâm Đồng</t>
  </si>
  <si>
    <t xml:space="preserve"> Đạ Kho</t>
  </si>
  <si>
    <t xml:space="preserve"> Đạ Tẻh</t>
  </si>
  <si>
    <t xml:space="preserve"> Lâm Đồng</t>
  </si>
  <si>
    <t>Huyện Đạ Tẻh</t>
  </si>
  <si>
    <t>19T40457</t>
  </si>
  <si>
    <t>19000298</t>
  </si>
  <si>
    <t>Đoàn Thanh</t>
  </si>
  <si>
    <t>493A/190 Cách Mạng Tháng 8, phường 13, Quận 10, TPHCM</t>
  </si>
  <si>
    <t>493A/190 Cách Mạng Tháng 8, Phường 13, Quận 10, Tphcm</t>
  </si>
  <si>
    <t>493A/190 Cách Mạng Tháng 8</t>
  </si>
  <si>
    <t>29/04/2019</t>
  </si>
  <si>
    <t>19T40376</t>
  </si>
  <si>
    <t>19000299</t>
  </si>
  <si>
    <t>Nguyễn Hoàng Lệ</t>
  </si>
  <si>
    <t>16/09/2004</t>
  </si>
  <si>
    <t>Thôn 8, xã Ea Sar, huyện Ea Kar, tỉnh Đắk Lắk</t>
  </si>
  <si>
    <t>38/6B KP4, Tổ 43, Phường Trung Mỹ Tây, Quận 12, Tp.HCM</t>
  </si>
  <si>
    <t>Thôn 8, Xã Ea Sar, Huyện Ea Kar, Tỉnh Đắk Lắk</t>
  </si>
  <si>
    <t>Thôn 8</t>
  </si>
  <si>
    <t xml:space="preserve"> Xã Ea Sar</t>
  </si>
  <si>
    <t xml:space="preserve"> Huyện Ea Kar</t>
  </si>
  <si>
    <t xml:space="preserve"> Tỉnh Đắk Lắk</t>
  </si>
  <si>
    <t>27/02/2019</t>
  </si>
  <si>
    <t>Đắk Lắk</t>
  </si>
  <si>
    <t>Huyện Ea Kar</t>
  </si>
  <si>
    <t>19T40830</t>
  </si>
  <si>
    <t>19000300</t>
  </si>
  <si>
    <t>Nguyễn Vũ Lan</t>
  </si>
  <si>
    <t>17/09/2004</t>
  </si>
  <si>
    <t>45/63/17 đường số 20, phường 8, quận Gò Vấp, TPHCM</t>
  </si>
  <si>
    <t>45/63/17 Đường Số 20, Phường 8, Quận Gò Vấp, Tphcm</t>
  </si>
  <si>
    <t>45/63/17 Đường Số 20</t>
  </si>
  <si>
    <t>19T40439</t>
  </si>
  <si>
    <t>19000301</t>
  </si>
  <si>
    <t>Lương Công</t>
  </si>
  <si>
    <t>20/08/2004</t>
  </si>
  <si>
    <t>Thôn Phú Bình, xã Đại Thắng, huyện Đại Lộc, tỉnh Quảng Nam</t>
  </si>
  <si>
    <t>233/6/11Tổ 2, KP2, Đường Trung Mỹ Tây, Phường Trung Mỹ Tây, Quận 12, Tp.HCM</t>
  </si>
  <si>
    <t>Thôn Phú Bình, Xã Đại Thắng, Huyện Đại Lộc, Tỉnh Quảng Nam</t>
  </si>
  <si>
    <t>Thôn Phú Bình</t>
  </si>
  <si>
    <t xml:space="preserve"> Xã Đại Thắng</t>
  </si>
  <si>
    <t xml:space="preserve"> Huyện Đại Lộc</t>
  </si>
  <si>
    <t>31/01/2019</t>
  </si>
  <si>
    <t>Huyện Đại Lộc</t>
  </si>
  <si>
    <t>19T40835</t>
  </si>
  <si>
    <t>19000302</t>
  </si>
  <si>
    <t>Kiều Mạnh</t>
  </si>
  <si>
    <t>17/07/2003</t>
  </si>
  <si>
    <t>ấp 5, xã Gia Canh, huyện Định Quán, tỉnh Đồng Nai</t>
  </si>
  <si>
    <t>242/1/2 Thoại Ngọc Hầu, Phường Phú Thạnh, Quận Tân Phú, Tp.HCM</t>
  </si>
  <si>
    <t>Ấp 5, Xã Gia Canh, Huyện Định Quán, Tỉnh Đồng Nai</t>
  </si>
  <si>
    <t>Ấp 5</t>
  </si>
  <si>
    <t xml:space="preserve"> Xã Gia Canh</t>
  </si>
  <si>
    <t xml:space="preserve"> Huyện Định Quán</t>
  </si>
  <si>
    <t>22/02/2018</t>
  </si>
  <si>
    <t>Ca, Tỉnh Đồng Nai</t>
  </si>
  <si>
    <t>Huyện Định Quán</t>
  </si>
  <si>
    <t>19T40833</t>
  </si>
  <si>
    <t>19000303</t>
  </si>
  <si>
    <t>Nguyễn Duy</t>
  </si>
  <si>
    <t>07/12/2004</t>
  </si>
  <si>
    <t>xã Vũ Công, huyện Kiến Dương, tỉnh Thái Bình</t>
  </si>
  <si>
    <t>58/58 Nguyễn Minh Hoàng, Phường 12, Quận Tân Bình, Tp.HCM</t>
  </si>
  <si>
    <t>,Xã Vũ Công, Huyện Kiến Dương, Tỉnh Thái Bình</t>
  </si>
  <si>
    <t xml:space="preserve"> Huyện Kiến Dương</t>
  </si>
  <si>
    <t>19T40619</t>
  </si>
  <si>
    <t>19000304</t>
  </si>
  <si>
    <t>Hoàng Văn</t>
  </si>
  <si>
    <t>Tính</t>
  </si>
  <si>
    <t>140 Cống Lở, phường 15, Quận Tân Bình, TPHCM</t>
  </si>
  <si>
    <t>140 Cống Lở, Phường 15, Quận Tân Bình, Tphcm</t>
  </si>
  <si>
    <t>140 Cống Lở</t>
  </si>
  <si>
    <t>19T40736</t>
  </si>
  <si>
    <t>19000305</t>
  </si>
  <si>
    <t>01/07/2003</t>
  </si>
  <si>
    <t>819/37A Nguyễn Kiệm, phường 3, quận Gò Vấp, Tp.HCM</t>
  </si>
  <si>
    <t>819/37A Nguyễn Kiệm, Phường 3, Quận Gò Vấp, Tp.Hcm</t>
  </si>
  <si>
    <t>819/37A Nguyễn Kiệm</t>
  </si>
  <si>
    <t>10/08/2018</t>
  </si>
  <si>
    <t>CA, Tp.HCM</t>
  </si>
  <si>
    <t>19T40670</t>
  </si>
  <si>
    <t>19000306</t>
  </si>
  <si>
    <t>Lê Hoàng Thiện</t>
  </si>
  <si>
    <t>24/02/2003</t>
  </si>
  <si>
    <t>196/7 Cộng Hòa, phường 12, quận Tân Bình, TP.HCM</t>
  </si>
  <si>
    <t>196/7 Cộng Hòa, Phường 12, Quận Tân Bình, Tp.Hcm</t>
  </si>
  <si>
    <t>196/7 Cộng Hòa</t>
  </si>
  <si>
    <t>20/11/2017</t>
  </si>
  <si>
    <t>CA. Tp.HCM</t>
  </si>
  <si>
    <t>19T40838</t>
  </si>
  <si>
    <t>19000307</t>
  </si>
  <si>
    <t>Lê Nhỉ</t>
  </si>
  <si>
    <t>02/02/2000</t>
  </si>
  <si>
    <t>Ấp Cả Nga, xã Vĩnh Thuận, huyện Vĩnh Hưng, tỉnh Long An</t>
  </si>
  <si>
    <t>Ấp Cả Nga, Xã Vĩnh Thuận, Huyện Vĩnh Hưng, Tỉnh Long An</t>
  </si>
  <si>
    <t>Ấp Cả Nga</t>
  </si>
  <si>
    <t xml:space="preserve"> Xã Vĩnh Thuận</t>
  </si>
  <si>
    <t xml:space="preserve"> Huyện Vĩnh Hưng</t>
  </si>
  <si>
    <t>THPT Vĩnh Hưng</t>
  </si>
  <si>
    <t>19C10634</t>
  </si>
  <si>
    <t>19000308</t>
  </si>
  <si>
    <t>Phạm Khôi</t>
  </si>
  <si>
    <t>40 Quốc Lộ 1, xã Cam Thành Bắc, huyện Cam Lâm, tỉnh Khánh Hòa</t>
  </si>
  <si>
    <t>19M_đường Trung Mỹ Tây 3_phường Trung Mỹ Tây_Quận 12</t>
  </si>
  <si>
    <t>40 Quốc Lộ 1, Xã Cam Thành Bắc, Huyện Cam Lâm, Tỉnh Khánh Hòa</t>
  </si>
  <si>
    <t>40 Quốc Lộ 1</t>
  </si>
  <si>
    <t xml:space="preserve"> Xã Cam Thành Bắc</t>
  </si>
  <si>
    <t xml:space="preserve"> Huyện Cam Lâm</t>
  </si>
  <si>
    <t>02/04/2019</t>
  </si>
  <si>
    <t>Huyện Cam Lâm</t>
  </si>
  <si>
    <t>19T40841</t>
  </si>
  <si>
    <t>19000309</t>
  </si>
  <si>
    <t>Huỳnh Thị Ngọc</t>
  </si>
  <si>
    <t>16/09/1999</t>
  </si>
  <si>
    <t>19C1-NNA1</t>
  </si>
  <si>
    <t>01/15, tổ 01, ấp 1, xã Long Thuận, huyện Thủ Thừa, tỉnh Long An</t>
  </si>
  <si>
    <t>01/15 Tổ 01 Ấp 1, Xã Long Thuận, Huyện Thủ Thừa, Tỉnh Long An</t>
  </si>
  <si>
    <t>01/15 Tổ 01 Ấp 1</t>
  </si>
  <si>
    <t xml:space="preserve"> Huyện Thủ Thừa</t>
  </si>
  <si>
    <t>12/04/2019</t>
  </si>
  <si>
    <t>CA. Tỉnh Long An</t>
  </si>
  <si>
    <t>THPT Mỹ Lạc</t>
  </si>
  <si>
    <t>Huyện Thủ Thừa</t>
  </si>
  <si>
    <t>19C10201</t>
  </si>
  <si>
    <t>19000310</t>
  </si>
  <si>
    <t>Lương Phan Chí</t>
  </si>
  <si>
    <t>27/09/2004</t>
  </si>
  <si>
    <t>18/A-525 Chung Cư Huỳnh Văn Chính, P.Phú Trung, Q.Tân Phú TPHCM</t>
  </si>
  <si>
    <t>18/A-525 Chung Cư Huỳnh Văn Chính, P.Phú Trung, Q.Tân Phú ,Tphcm</t>
  </si>
  <si>
    <t>18/A-525 Chung Cư Huỳnh Văn Chính</t>
  </si>
  <si>
    <t xml:space="preserve"> P.Phú Trung</t>
  </si>
  <si>
    <t xml:space="preserve"> Q.Tân Phú </t>
  </si>
  <si>
    <t>19T40303</t>
  </si>
  <si>
    <t>19000311</t>
  </si>
  <si>
    <t>Phạm Nguyễn Hoàng</t>
  </si>
  <si>
    <t>24/11/2004</t>
  </si>
  <si>
    <t>HS4797935990249</t>
  </si>
  <si>
    <t>A25B/1A Ấp 1B, xã Vĩnh Lộc B, huyện Bình Chánh, TP.HCM</t>
  </si>
  <si>
    <t>A25B/1A Ấp 1B, Xã Vĩnh Lộc B, Huyện Bình Chánh, Tp.Hcm</t>
  </si>
  <si>
    <t>A25B/1A Ấp 1B</t>
  </si>
  <si>
    <t xml:space="preserve"> Xã Vĩnh Lộc B</t>
  </si>
  <si>
    <t>14/12/2018</t>
  </si>
  <si>
    <t>19T40787</t>
  </si>
  <si>
    <t>19000312</t>
  </si>
  <si>
    <t>Dương Nhật</t>
  </si>
  <si>
    <t>18/04/2004</t>
  </si>
  <si>
    <t>26/3 Bùi Thị Xuân, Phường 3, Quận Tân Bình, TPHCM</t>
  </si>
  <si>
    <t>32 DUONG 5A P. BINH HOA HOA A. BINH TAN</t>
  </si>
  <si>
    <t>26/3 Bùi Thị Xuân, Phường 3, Quận Tân Bình, Tphcm</t>
  </si>
  <si>
    <t>26/3 Bùi Thị Xuân</t>
  </si>
  <si>
    <t>19T40550</t>
  </si>
  <si>
    <t>19000313</t>
  </si>
  <si>
    <t>Nguyễn Thị Như</t>
  </si>
  <si>
    <t>01/06/2004</t>
  </si>
  <si>
    <t>HS4797936654508</t>
  </si>
  <si>
    <t>114 đường số 19, phường 8, quận Gò Vấp, TP. Hồ Chí Minh</t>
  </si>
  <si>
    <t>114 Đường Số 19, Phường 8, Quận Gò Vấp, Tp. Hồ Chí Minh</t>
  </si>
  <si>
    <t>114 Đường Số 19</t>
  </si>
  <si>
    <t>26/08/2018</t>
  </si>
  <si>
    <t>19T40824</t>
  </si>
  <si>
    <t>19000314</t>
  </si>
  <si>
    <t>Trương Mạnh</t>
  </si>
  <si>
    <t>03/08/2001</t>
  </si>
  <si>
    <t>7932196941</t>
  </si>
  <si>
    <t>62/8/17, khu phố 7, phường Bình Hưng Hòa A, quận Bình Tân, TP. Hồ Chí Minh</t>
  </si>
  <si>
    <t>62/8/17 Khu Phố 7, Phường Bình Hưng Hòa A, Quận Bình Tân, Tp. Hồ Chí Minh</t>
  </si>
  <si>
    <t>62/8/17 Khu Phố 7</t>
  </si>
  <si>
    <t>19T40842</t>
  </si>
  <si>
    <t>19000315</t>
  </si>
  <si>
    <t>Nguyễn Gia</t>
  </si>
  <si>
    <t>05/07/2002</t>
  </si>
  <si>
    <t>Tổ 7, Ấp Lương Ngãi, xã Mỹ Lương, huyện Cái Bè, tỉnh Tiền Giang</t>
  </si>
  <si>
    <t>so 2 phan dinh giot,phuong 4,quan tan binh</t>
  </si>
  <si>
    <t>Tổ 7 Ấp Lương Ngãi, Xã Mỹ Lương, Huyện Cái Bè, Tỉnh Tiền Giang</t>
  </si>
  <si>
    <t>Tổ 7 Ấp Lương Ngãi</t>
  </si>
  <si>
    <t xml:space="preserve"> Xã Mỹ Lương</t>
  </si>
  <si>
    <t>07/09/2018</t>
  </si>
  <si>
    <t>cong an tinh tien giang</t>
  </si>
  <si>
    <t>19T40820</t>
  </si>
  <si>
    <t>19000316</t>
  </si>
  <si>
    <t>31/12/2004</t>
  </si>
  <si>
    <t>20 đường số 2, phường 10, quận Tân Bình, TP.HCM</t>
  </si>
  <si>
    <t>20 Đường Số 2, Phường 10, Quận Tân Bình, Tp.Hcm</t>
  </si>
  <si>
    <t>20 Đường Số 2</t>
  </si>
  <si>
    <t>19T40746</t>
  </si>
  <si>
    <t>19000317</t>
  </si>
  <si>
    <t>Ngô Gia</t>
  </si>
  <si>
    <t>Xã Tịnh Sơn, huyện Sơn Tịnh, tỉnh Quảng Ngãi</t>
  </si>
  <si>
    <t>Ap 6C Xa Vinh Loc Huyen BInh Chanh</t>
  </si>
  <si>
    <t>Xã Tịnh Sơn</t>
  </si>
  <si>
    <t xml:space="preserve"> huyện Sơn Tịnh</t>
  </si>
  <si>
    <t xml:space="preserve"> tỉnh Quảng Ngãi</t>
  </si>
  <si>
    <t>CA HUYEN BINH CHANH</t>
  </si>
  <si>
    <t>Huyện Sơn Tịnh</t>
  </si>
  <si>
    <t>19T40844</t>
  </si>
  <si>
    <t>19000318</t>
  </si>
  <si>
    <t>Đinh Võ Thành</t>
  </si>
  <si>
    <t>15/18 Nghĩa Hoà, F.6, Q.Tân Bình, TPHCM</t>
  </si>
  <si>
    <t>32/1</t>
  </si>
  <si>
    <t>15/18 Nghĩa Hoà, F.6, Q.Tân Bình, Tphcm</t>
  </si>
  <si>
    <t>15/18 Nghĩa Hoà</t>
  </si>
  <si>
    <t xml:space="preserve"> F.6</t>
  </si>
  <si>
    <t>08/06/2019</t>
  </si>
  <si>
    <t>truong ly tu trong</t>
  </si>
  <si>
    <t>19T40211</t>
  </si>
  <si>
    <t>19000319</t>
  </si>
  <si>
    <t>18/10/2003</t>
  </si>
  <si>
    <t>48C Nghĩa Phát, Phường 6, Quận Tân Bình, Tp. HCM</t>
  </si>
  <si>
    <t>48C Nghĩa Phát, Phường 6, Quận Tân Bình, Tp. Hcm</t>
  </si>
  <si>
    <t>48C Nghĩa Phát</t>
  </si>
  <si>
    <t>19T40693</t>
  </si>
  <si>
    <t>19000320</t>
  </si>
  <si>
    <t>Hà Phúc</t>
  </si>
  <si>
    <t>HS4797931409731</t>
  </si>
  <si>
    <t>179A Nguyễn Ngọc Nhựt, phườngTân Quý, quận Tân Phú,  TP.HCM</t>
  </si>
  <si>
    <t>179A Nguyễn Ngọc Nhựt, Phườngtân Quý, Quận Tân Phú,  Tp.Hcm</t>
  </si>
  <si>
    <t>179A Nguyễn Ngọc Nhựt</t>
  </si>
  <si>
    <t xml:space="preserve"> Phườngtân Quý</t>
  </si>
  <si>
    <t xml:space="preserve">  Tp.Hcm</t>
  </si>
  <si>
    <t>19T40262</t>
  </si>
  <si>
    <t>19000321</t>
  </si>
  <si>
    <t>Đặng Bá</t>
  </si>
  <si>
    <t>Khiêm</t>
  </si>
  <si>
    <t>26/03/2004</t>
  </si>
  <si>
    <t>HS4797939399683</t>
  </si>
  <si>
    <t>55/17/18B Thành Mỹ, phường 8, quận Tân Bình, TP.HCM</t>
  </si>
  <si>
    <t>55/17/18B Thành Mỹ Phường 8 Quận Tân Bình</t>
  </si>
  <si>
    <t>55/17/18B Thành Mỹ, Phường 8, Quận Tân Bình, Tp.Hcm</t>
  </si>
  <si>
    <t>55/17/18B Thành Mỹ</t>
  </si>
  <si>
    <t>26/03/2018</t>
  </si>
  <si>
    <t>TP.HCM</t>
  </si>
  <si>
    <t>19T40102</t>
  </si>
  <si>
    <t>19000322</t>
  </si>
  <si>
    <t>Việt</t>
  </si>
  <si>
    <t>191 Trần Bá Giao, phường 5, quận Gò Vấp, Tp.HCM</t>
  </si>
  <si>
    <t>191 Trần Bá Giao, Phường 5, Quận Gò Vấp, Tp.Hcm</t>
  </si>
  <si>
    <t>191 Trần Bá Giao</t>
  </si>
  <si>
    <t>19T40709</t>
  </si>
  <si>
    <t>19000323</t>
  </si>
  <si>
    <t>28/05/1998</t>
  </si>
  <si>
    <t>7931869321</t>
  </si>
  <si>
    <t>19T2-QTD1</t>
  </si>
  <si>
    <t>146/5 Cao Thắng, Phường 17, Quận Phú Nhuận, TPHCM</t>
  </si>
  <si>
    <t>146/5 Cao Thắng, Phường 17, Quận Phú Nhuận, Tphcm</t>
  </si>
  <si>
    <t>146/5 Cao Thắng</t>
  </si>
  <si>
    <t>THPT Hàn Thuyên</t>
  </si>
  <si>
    <t>19T20003</t>
  </si>
  <si>
    <t>19000324</t>
  </si>
  <si>
    <t>Dương Minh</t>
  </si>
  <si>
    <t>08/03/2000</t>
  </si>
  <si>
    <t>Thôn Xuân Tây, xã Phú Xuân, Huyện Krông Năng, tỉnh Đắk Lắk</t>
  </si>
  <si>
    <t>115/9 Lê Trọng Tấn, Phường Sơn Kỳ, Quận Tân Phú, Tp.HCM</t>
  </si>
  <si>
    <t>Thôn Xuân Tây, Xã Phú Xuân, Huyện Krông Năng, Tỉnh Đắk Lắk</t>
  </si>
  <si>
    <t>Thôn Xuân Tây</t>
  </si>
  <si>
    <t xml:space="preserve"> Xã Phú Xuân</t>
  </si>
  <si>
    <t xml:space="preserve"> Huyện Krông Năng</t>
  </si>
  <si>
    <t>10/06/2015</t>
  </si>
  <si>
    <t>Đăk Lăk</t>
  </si>
  <si>
    <t>09/01/2018</t>
  </si>
  <si>
    <t>THPT Phan Bội Châu</t>
  </si>
  <si>
    <t>Huyện Krông Năng</t>
  </si>
  <si>
    <t>19C10779</t>
  </si>
  <si>
    <t>19000325</t>
  </si>
  <si>
    <t>Nhan Gia</t>
  </si>
  <si>
    <t>10/04/2001</t>
  </si>
  <si>
    <t>30A KP Đông Tư, phường Lái Thiêu, thị xã Thuận An, tỉnh Bình Dương</t>
  </si>
  <si>
    <t>30A KP dong Tu, Phuong Lai Thieu, Thi xa Thuan An, TInh Binh Duong</t>
  </si>
  <si>
    <t>30A Kp Đông Tư, Phường Lái Thiêu, Thị Xã Thuận An, Tỉnh Bình Dương</t>
  </si>
  <si>
    <t>30A Kp Đông Tư</t>
  </si>
  <si>
    <t xml:space="preserve"> Phường Lái Thiêu</t>
  </si>
  <si>
    <t xml:space="preserve"> Thị Xã Thuận An</t>
  </si>
  <si>
    <t xml:space="preserve"> Tỉnh Bình Dương</t>
  </si>
  <si>
    <t>15/07/2016</t>
  </si>
  <si>
    <t>CA Binh Duong</t>
  </si>
  <si>
    <t>Thị xã Thuận An</t>
  </si>
  <si>
    <t>19T40779</t>
  </si>
  <si>
    <t>19000326</t>
  </si>
  <si>
    <t>19/09/2003</t>
  </si>
  <si>
    <t>HS479793302718</t>
  </si>
  <si>
    <t>199/16L Lê Quang Sung , Phường 6, Quận 6, Tp HCM</t>
  </si>
  <si>
    <t>199/16L Lê Quang Sung , Phường 6, Quận 6, Tp Hcm</t>
  </si>
  <si>
    <t xml:space="preserve">199/16L Lê Quang Sung </t>
  </si>
  <si>
    <t>19T40732</t>
  </si>
  <si>
    <t>19000327</t>
  </si>
  <si>
    <t>Huỳnh Nguyễn Minh</t>
  </si>
  <si>
    <t>14/07/2001</t>
  </si>
  <si>
    <t>130/14 cống lỡ, phường 15, quận Tân Bình, TP.HCM</t>
  </si>
  <si>
    <t>130/14 Cống Lỡ, Phường 15, Quận Tân Bình, Tp.Hcm</t>
  </si>
  <si>
    <t>130/14 Cống Lỡ</t>
  </si>
  <si>
    <t>19T40379</t>
  </si>
  <si>
    <t>19000328</t>
  </si>
  <si>
    <t>Lê Công</t>
  </si>
  <si>
    <t>09/05/1997</t>
  </si>
  <si>
    <t>03 đường 3 tháng 2, thị trấn Đức Tài, huyện Đức Linh, Tỉnh Bình Thuận</t>
  </si>
  <si>
    <t>03 Đường 3 Tháng 2, Thị Trấn Đức Tài, Huyện Đức Linh, Tỉnh Bình Thuận</t>
  </si>
  <si>
    <t>03 Đường 3 Tháng 2</t>
  </si>
  <si>
    <t xml:space="preserve"> Thị Trấn Đức Tài</t>
  </si>
  <si>
    <t xml:space="preserve"> Huyện Đức Linh</t>
  </si>
  <si>
    <t>19T40854</t>
  </si>
  <si>
    <t>19000329</t>
  </si>
  <si>
    <t>21/09/2003</t>
  </si>
  <si>
    <t>Xóm 15,, xã Nghi Thuận, huyện Nghi Lộc, tỉnh Nghệ An</t>
  </si>
  <si>
    <t>103/18/8 Kp7, Phường Tân Thới Nhất, Quận 12, TP.HCM</t>
  </si>
  <si>
    <t>Xóm 15,, Xã Nghi Thuận, Huyện Nghi Lộc, Tỉnh Nghệ An</t>
  </si>
  <si>
    <t>Xóm 15</t>
  </si>
  <si>
    <t xml:space="preserve"> Xã Nghi Thuận</t>
  </si>
  <si>
    <t xml:space="preserve"> Huyện Nghi Lộc</t>
  </si>
  <si>
    <t xml:space="preserve"> Tỉnh Nghệ An</t>
  </si>
  <si>
    <t>Nghệ An</t>
  </si>
  <si>
    <t>Huyện Nghi Lộc</t>
  </si>
  <si>
    <t>19T40758</t>
  </si>
  <si>
    <t>19000330</t>
  </si>
  <si>
    <t>Nguyễn Chiến</t>
  </si>
  <si>
    <t>Công</t>
  </si>
  <si>
    <t>16/10/2004</t>
  </si>
  <si>
    <t>583/51 Lê Đức Thọ, Phường 16, Quận Gò Vấp, Tp.HCM</t>
  </si>
  <si>
    <t>583/51 Lê Đức Thọ, Phường 16, Quận Gò Vấp, Tp.Hcm</t>
  </si>
  <si>
    <t>583/51 Lê Đức Thọ</t>
  </si>
  <si>
    <t>19T40733</t>
  </si>
  <si>
    <t>19000331</t>
  </si>
  <si>
    <t>Trương Tường</t>
  </si>
  <si>
    <t>30/01/2004</t>
  </si>
  <si>
    <t>133/1/6 Phạm Văn Bạch, phường 16, quận Tân Bình, TP.HCM</t>
  </si>
  <si>
    <t>133/1/6 Phạm Văn Bạch, Phường 16, Quận Tân Bình, Tp.Hcm</t>
  </si>
  <si>
    <t>133/1/6 Phạm Văn Bạch</t>
  </si>
  <si>
    <t>19T40449</t>
  </si>
  <si>
    <t>10/06/2019</t>
  </si>
  <si>
    <t>19000332</t>
  </si>
  <si>
    <t>Nguyễn Lâm Anh</t>
  </si>
  <si>
    <t>21/03/2004</t>
  </si>
  <si>
    <t>HS479793425456</t>
  </si>
  <si>
    <t>13c/22 Kỳ Đồng, phường 9, quận 3, TP.HCM</t>
  </si>
  <si>
    <t>13C/22 Kỳ Đồng, Phường 9, Quận 3, Tp.Hcm</t>
  </si>
  <si>
    <t>13C/22 Kỳ Đồng</t>
  </si>
  <si>
    <t>CA QUAN 3</t>
  </si>
  <si>
    <t>19T40420</t>
  </si>
  <si>
    <t>19000333</t>
  </si>
  <si>
    <t>06/09/1990</t>
  </si>
  <si>
    <t>87/237 Đinh Tiên Hoàng, phường 3, quận Bình Thạnh, TP. Hồ Chí Minh</t>
  </si>
  <si>
    <t>106/17 Vạn Kiếp,Phường 3, Quận Bình Thạnh, Tp.HCM</t>
  </si>
  <si>
    <t>87/237 Đinh Tiên Hoàng, Phường 3, Quận Bình Thạnh, Tp. Hồ Chí Minh</t>
  </si>
  <si>
    <t>87/237 Đinh Tiên Hoàng</t>
  </si>
  <si>
    <t>14/03/2013</t>
  </si>
  <si>
    <t>THPT Nguyễn Trung Trực</t>
  </si>
  <si>
    <t>19C10814</t>
  </si>
  <si>
    <t>19000334</t>
  </si>
  <si>
    <t>Lê Thị</t>
  </si>
  <si>
    <t>Giang</t>
  </si>
  <si>
    <t>10/01/1989</t>
  </si>
  <si>
    <t>596 Phan Văn Trị, phường 7, quận 5, TP.HCM</t>
  </si>
  <si>
    <t>596 Phan Văn Trị, Phường 7, Quận 5, Tp.Hcm</t>
  </si>
  <si>
    <t>596 Phan Văn Trị</t>
  </si>
  <si>
    <t>06/03/2015</t>
  </si>
  <si>
    <t>CA. TPHCM</t>
  </si>
  <si>
    <t>19T40742</t>
  </si>
  <si>
    <t>19000335</t>
  </si>
  <si>
    <t>Tạ Huy</t>
  </si>
  <si>
    <t>HS4797931103606</t>
  </si>
  <si>
    <t>122 Trần Hưng Đạo, KP1, TT Ba Tri, H. Ba Tri, tỉnh Bến Tre</t>
  </si>
  <si>
    <t>2099B DANG MINH TRU, PHUONG 10 QUAN TAN BINH</t>
  </si>
  <si>
    <t>122 Trần Hưng Đạo Kp1, Tt Ba Tri, H. Ba Tri, Tỉnh Bến Tre</t>
  </si>
  <si>
    <t>122 Trần Hưng Đạo Kp1</t>
  </si>
  <si>
    <t xml:space="preserve"> Tt Ba Tri</t>
  </si>
  <si>
    <t xml:space="preserve"> H. Ba Tri</t>
  </si>
  <si>
    <t>CA TAN BINH</t>
  </si>
  <si>
    <t>Huyện Ba Tri</t>
  </si>
  <si>
    <t>19T40378</t>
  </si>
  <si>
    <t>19000336</t>
  </si>
  <si>
    <t>Nguyễn Tiến</t>
  </si>
  <si>
    <t>27/09/2003</t>
  </si>
  <si>
    <t>551/37/17a Lê Văn Khương, phường Hiệp Thành, quận 12, TP.HCM</t>
  </si>
  <si>
    <t>551/37/17A Lê Văn Khương, Phường Hiệp Thành, Quận 12, Tp.Hcm</t>
  </si>
  <si>
    <t>551/37/17A Lê Văn Khương</t>
  </si>
  <si>
    <t>13/05/2018</t>
  </si>
  <si>
    <t>19T40839</t>
  </si>
  <si>
    <t>19000337</t>
  </si>
  <si>
    <t>Nguyễn Thị Kim</t>
  </si>
  <si>
    <t>26/10/2004</t>
  </si>
  <si>
    <t>HS4797931984150</t>
  </si>
  <si>
    <t>68/11/1 Lê Văn Thọ, phường 11, quận Gò Vấp, TP. Hồ Chí Minh</t>
  </si>
  <si>
    <t>Số 2, Đường 2, Phường 11, Quận Gò Vấp, Tp.HCM</t>
  </si>
  <si>
    <t>68/11/1 Lê Văn Thọ, Phường 11, Quận Gò Vấp, Tp. Hồ Chí Minh</t>
  </si>
  <si>
    <t>68/11/1 Lê Văn Thọ</t>
  </si>
  <si>
    <t>19T40849</t>
  </si>
  <si>
    <t>19000338</t>
  </si>
  <si>
    <t>Lê Đăng Nhất</t>
  </si>
  <si>
    <t>Đăng</t>
  </si>
  <si>
    <t>24/07/2004</t>
  </si>
  <si>
    <t>HS4797936735484</t>
  </si>
  <si>
    <t>32/2Q Quang Trung, phường 8, Quận Gò Vấp, Tp.HCM</t>
  </si>
  <si>
    <t>115/2/7 Đường Tô Ngọc Vân, Phường ...,Quận 12, Tp.HCM</t>
  </si>
  <si>
    <t>32/2Q Quang Trung, Phường 8, Quận Gò Vấp, Tp.Hcm</t>
  </si>
  <si>
    <t>32/2Q Quang Trung</t>
  </si>
  <si>
    <t>19T40497</t>
  </si>
  <si>
    <t>19000339</t>
  </si>
  <si>
    <t>Hà Hoàng</t>
  </si>
  <si>
    <t>958/86/30-32 Lạc Long Quân, phường 8, quận Tân Bình, TP.HCM</t>
  </si>
  <si>
    <t>10/11A Phường Bình Hưng Hòa A, Quân Bình Tân, Tp.HCM</t>
  </si>
  <si>
    <t>958/86/30-32 Lạc Long Quân, Phường 8, Quận Tân Bình, Tp.Hcm</t>
  </si>
  <si>
    <t>958/86/30-32 Lạc Long Quân</t>
  </si>
  <si>
    <t>19T40799</t>
  </si>
  <si>
    <t>19000340</t>
  </si>
  <si>
    <t>Đinh Tài</t>
  </si>
  <si>
    <t>29/07/2004</t>
  </si>
  <si>
    <t>368/911 Cách Mạng Tháng 8, Phường 4, QuậnTân Bình, TPHCM</t>
  </si>
  <si>
    <t>E12/3 Ấp 5, Xã Vĩnh Lộc  A, Huyện Bình Chánh, Tp.HCM</t>
  </si>
  <si>
    <t>368/911 Cách Mạng Tháng 8, Phường 4, Quậntân Bình, Tphcm</t>
  </si>
  <si>
    <t>368/911 Cách Mạng Tháng 8</t>
  </si>
  <si>
    <t>21/01/2019</t>
  </si>
  <si>
    <t>19T40323</t>
  </si>
  <si>
    <t>19000341</t>
  </si>
  <si>
    <t>Đặng Lê Minh</t>
  </si>
  <si>
    <t>24/12/2002</t>
  </si>
  <si>
    <t>Số nhà 88, thôn 19/5, xã Ea Yông, huyện Krông Păc, tỉnh Đăk Lắc</t>
  </si>
  <si>
    <t>Số Nhà 88 Thôn 19/5, Xã Ea Yông, Huyện Krông Păc, Tỉnh Đăk Lắc</t>
  </si>
  <si>
    <t>Số Nhà 88 Thôn 19/5</t>
  </si>
  <si>
    <t xml:space="preserve"> Xã Ea Yông</t>
  </si>
  <si>
    <t xml:space="preserve"> Huyện Krông Păc</t>
  </si>
  <si>
    <t xml:space="preserve"> Tỉnh Đăk Lắc</t>
  </si>
  <si>
    <t>15/09/2017</t>
  </si>
  <si>
    <t>Ca. Tỉnh Đăk Lăk</t>
  </si>
  <si>
    <t>Huyện Krông Pắc</t>
  </si>
  <si>
    <t>19T40004</t>
  </si>
  <si>
    <t>19000342</t>
  </si>
  <si>
    <t>Phan Triệu</t>
  </si>
  <si>
    <t>18/177 Đường Trần Quang Diệu, Phường 14, Q.3 TPHCM</t>
  </si>
  <si>
    <t>18/177 Đường Trần Quang Diệu</t>
  </si>
  <si>
    <t>19T40227</t>
  </si>
  <si>
    <t>19000343</t>
  </si>
  <si>
    <t>Lềnh Tú</t>
  </si>
  <si>
    <t>Vĩ</t>
  </si>
  <si>
    <t>338/27/18 Âu Cơ, Phường 10, Quận Tân Bình, Tp. Hồ Chí Minh</t>
  </si>
  <si>
    <t>338/27/18 Âu Cơ</t>
  </si>
  <si>
    <t>28/02/2019</t>
  </si>
  <si>
    <t>Ca.Tỉnh Tp.HCM</t>
  </si>
  <si>
    <t>19T40638</t>
  </si>
  <si>
    <t>19000344</t>
  </si>
  <si>
    <t>16/02/2004</t>
  </si>
  <si>
    <t>HS4797931679644</t>
  </si>
  <si>
    <t>Ấp Thạnh Thới, xã Đông Hạnh, huyện Châu Thành, Tỉnh Hậu Giang</t>
  </si>
  <si>
    <t>229A, Thạch Lam, Phường Phú Thạnh, Quận Tân Phú, Tp.HCM</t>
  </si>
  <si>
    <t>Ấp Thạnh Thới, Xã Đông Hạnh, Huyện Châu Thành, Tỉnh Hậu Giang</t>
  </si>
  <si>
    <t>Ấp Thạnh Thới</t>
  </si>
  <si>
    <t xml:space="preserve"> Xã Đông Hạnh</t>
  </si>
  <si>
    <t>19T40860</t>
  </si>
  <si>
    <t>19000345</t>
  </si>
  <si>
    <t>1017/69 Lạc Long Quân, phường 11, quận Tân Bình, TP.HCM</t>
  </si>
  <si>
    <t>1017/69 Lạc Long Quân, Phường 11, Quận Tân Bình, Tp.Hcm</t>
  </si>
  <si>
    <t>1017/69 Lạc Long Quân</t>
  </si>
  <si>
    <t>19T40783</t>
  </si>
  <si>
    <t>19000346</t>
  </si>
  <si>
    <t>229/21 Đ.Tây Thạnh P.Tây Thạnh Q.Tân Phú, TPHCM</t>
  </si>
  <si>
    <t>10C Lưu Chí Hiếu, Phường Tây Thạnh, Quận Tân Phú, Tp.HCM</t>
  </si>
  <si>
    <t>229/21 Đ.Tây Thạnh, P.Tây Thạnh ,Q.Tân Phú, Tphcm</t>
  </si>
  <si>
    <t>229/21 Đ.Tây Thạnh</t>
  </si>
  <si>
    <t xml:space="preserve"> P.Tây Thạnh </t>
  </si>
  <si>
    <t>Q.Tân Phú</t>
  </si>
  <si>
    <t>04/01/2019</t>
  </si>
  <si>
    <t>19T40313</t>
  </si>
  <si>
    <t>19000347</t>
  </si>
  <si>
    <t>01/11/2003</t>
  </si>
  <si>
    <t>Số 303B, Dãy B, Chung Cư K300, phường 12, quận Tân Bình, TP.Hồ Chí Minh</t>
  </si>
  <si>
    <t>Số 303B Dãy B Chung Cư K300, Phường 12, Quận Tân Bình, Tp.Hồ Chí Minh</t>
  </si>
  <si>
    <t>Số 303B Dãy B Chung Cư K300</t>
  </si>
  <si>
    <t>19T40187</t>
  </si>
  <si>
    <t>19000348</t>
  </si>
  <si>
    <t>Đặng Hoàng</t>
  </si>
  <si>
    <t>28/03/2004</t>
  </si>
  <si>
    <t>161/2B, phường Tân Hưng Thuận, Quận 12, TPHCM</t>
  </si>
  <si>
    <t>Chung Cư, prosper, Phan Văn Hớn, Phường Tân Thới Nhất, Quận 12, Tp.HCM</t>
  </si>
  <si>
    <t>161/2B, Phường Tân Hưng Thuận, Quận 12, Tphcm</t>
  </si>
  <si>
    <t>161/2B</t>
  </si>
  <si>
    <t>19T40440</t>
  </si>
  <si>
    <t>19000349</t>
  </si>
  <si>
    <t>Lê Duy</t>
  </si>
  <si>
    <t>21/05/2003</t>
  </si>
  <si>
    <t>34 Trịnh Đình Trọng, P. Phú Trung, Q. Tân Phú, TPHCM</t>
  </si>
  <si>
    <t>34 Trịnh Đình Trọng, P. Phú Trung, Q. Tân Phú, Tphcm</t>
  </si>
  <si>
    <t>34 Trịnh Đình Trọng</t>
  </si>
  <si>
    <t xml:space="preserve"> P. Phú Trung</t>
  </si>
  <si>
    <t>19T40864</t>
  </si>
  <si>
    <t>19000350</t>
  </si>
  <si>
    <t>Trần Chí</t>
  </si>
  <si>
    <t>02/06/2004</t>
  </si>
  <si>
    <t>HS4797936690847</t>
  </si>
  <si>
    <t>F2/1G ẤP 6, XÃ VĨNH LỘC A, HUYỆN BÌNH CHÁNH, THÀNH PHỐ HỒ CHÍ MINH</t>
  </si>
  <si>
    <t>D10/104 Ấp 4, Vĩnh Lộc A, Huyện Bình Chánh, Tp.HCM</t>
  </si>
  <si>
    <t>F2/1G Ấp 6, Xã Vĩnh Lộc A, Huyện Bình Chánh, Thành Phố Hồ Chí Minh</t>
  </si>
  <si>
    <t>F2/1G Ấp 6</t>
  </si>
  <si>
    <t xml:space="preserve"> Xã Vĩnh Lộc A</t>
  </si>
  <si>
    <t>09/05/2019</t>
  </si>
  <si>
    <t>19T40847</t>
  </si>
  <si>
    <t>19000351</t>
  </si>
  <si>
    <t>Trần Thị Mỹ</t>
  </si>
  <si>
    <t>04/03/2003</t>
  </si>
  <si>
    <t>HS4797939226098</t>
  </si>
  <si>
    <t>809/1/8 tổ 44, khu phố 3, đường Tân Kỳ Tân Quý, phường Bình Hưng Hòa A, quận Bình Tân, TP.HCM</t>
  </si>
  <si>
    <t>809/1/8 Tổ 44 Khu Phố 3 Đường Tân Kỳ Tân Quý, Phường Bình Hưng Hòa A, Quận Bình Tân, Tp.Hcm</t>
  </si>
  <si>
    <t>809/1/8 Tổ 44 Khu Phố 3 Đường Tân Kỳ Tân Quý</t>
  </si>
  <si>
    <t>27/07/2017</t>
  </si>
  <si>
    <t>19T40843</t>
  </si>
  <si>
    <t>19000352</t>
  </si>
  <si>
    <t>Phạm Văn</t>
  </si>
  <si>
    <t>05/09/2002</t>
  </si>
  <si>
    <t>Xóm 4 - Thôn 1 - Huy Khiêm - Tánh Linh - Bình Thuận</t>
  </si>
  <si>
    <t>Xóm 4 Thôn 1 ,Huy Khiêm , Tánh Linh , Bình Thuận</t>
  </si>
  <si>
    <t xml:space="preserve">Xóm 4 Thôn 1 </t>
  </si>
  <si>
    <t xml:space="preserve">Huy Khiêm </t>
  </si>
  <si>
    <t xml:space="preserve"> Tánh Linh </t>
  </si>
  <si>
    <t>Huyện Tánh Linh</t>
  </si>
  <si>
    <t>19T40767</t>
  </si>
  <si>
    <t>19000353</t>
  </si>
  <si>
    <t>Hồ Văn</t>
  </si>
  <si>
    <t>Triều</t>
  </si>
  <si>
    <t>Xóm 2-  Thôn 1 - Huy Khiêm - Tánh Linh - Bình Thuận</t>
  </si>
  <si>
    <t>19T40768</t>
  </si>
  <si>
    <t>19000354</t>
  </si>
  <si>
    <t>Nguyễn Hữu</t>
  </si>
  <si>
    <t>Chiến</t>
  </si>
  <si>
    <t>HS4797938025583</t>
  </si>
  <si>
    <t>Tổ 2, Trung Lương, Bồng Sơn, Hoài Nhơn, Bình Định</t>
  </si>
  <si>
    <t>405/16/4 Trường Chinh, Phường 14, Quận Tân Bình, Tp.HCM</t>
  </si>
  <si>
    <t>Tổ 2 Trung Lương</t>
  </si>
  <si>
    <t xml:space="preserve"> Bồng Sơn</t>
  </si>
  <si>
    <t xml:space="preserve"> Hoài Nhơn</t>
  </si>
  <si>
    <t>Huyện Hoài Nhơn</t>
  </si>
  <si>
    <t>19T40430</t>
  </si>
  <si>
    <t>19000355</t>
  </si>
  <si>
    <t>Phạm Đăng</t>
  </si>
  <si>
    <t>21/11/2003</t>
  </si>
  <si>
    <t>425 Nguyễn Trọng Tuyển, phường 2, quận Tân Bình, TP. Hồ Chí Minh</t>
  </si>
  <si>
    <t>90/5 Trung Mỹ, Tân Xuân, Trung Chánh, Hóc Môn, Tp.HCM</t>
  </si>
  <si>
    <t>425 Nguyễn Trọng Tuyển, Phường 2, Quận Tân Bình, Tp. Hồ Chí Minh</t>
  </si>
  <si>
    <t>425 Nguyễn Trọng Tuyển</t>
  </si>
  <si>
    <t>19T40865</t>
  </si>
  <si>
    <t>19000356</t>
  </si>
  <si>
    <t>13/12/2004</t>
  </si>
  <si>
    <t>30/8/16D Thống Nhất, phường 10</t>
  </si>
  <si>
    <t>30/8/16D Thống Nhất</t>
  </si>
  <si>
    <t>19T40501</t>
  </si>
  <si>
    <t>19000357</t>
  </si>
  <si>
    <t>09/01/2004</t>
  </si>
  <si>
    <t>HS479799829869</t>
  </si>
  <si>
    <t>28/12 Lê Văn Thọ, phường 11, Quận Gò Vấp, Tp. Hồ Chí Minh</t>
  </si>
  <si>
    <t>28/12 Lê Văn Thọ, Phường 11, Quận Gò Vấp, Tp. Hồ Chí Minh</t>
  </si>
  <si>
    <t>28/12 Lê Văn Thọ</t>
  </si>
  <si>
    <t>02/05/2019</t>
  </si>
  <si>
    <t>19T40748</t>
  </si>
  <si>
    <t>19000358</t>
  </si>
  <si>
    <t>Nguyễn Phạm Xuân</t>
  </si>
  <si>
    <t>Tân</t>
  </si>
  <si>
    <t>17/04/1999</t>
  </si>
  <si>
    <t>173 ấp Nhựt Tân , xã Nhựt Nịnh , huyện Tân Trụ , tỉnh Long An</t>
  </si>
  <si>
    <t>187 Nguyễn Xí, Phường 26, Quận Bình Thạnh, Tp.HCM</t>
  </si>
  <si>
    <t>173 Ấp Nhựt Tân , Xã Nhựt Nịnh , Huyện Tân Trụ , Tỉnh Long An</t>
  </si>
  <si>
    <t xml:space="preserve">173 Ấp Nhựt Tân </t>
  </si>
  <si>
    <t xml:space="preserve"> Xã Nhựt Nịnh </t>
  </si>
  <si>
    <t xml:space="preserve"> Huyện Tân Trụ </t>
  </si>
  <si>
    <t>28/07/2015</t>
  </si>
  <si>
    <t>Ca. Tỉnh Long An</t>
  </si>
  <si>
    <t>THPT Tân Trụ</t>
  </si>
  <si>
    <t>Huyện Tân Trụ</t>
  </si>
  <si>
    <t>19C10652</t>
  </si>
  <si>
    <t>19000359</t>
  </si>
  <si>
    <t>Đoàn Hoài</t>
  </si>
  <si>
    <t>97/7 Âu Cơ, phường 9, quận Tân Bình, TP.HCM</t>
  </si>
  <si>
    <t>86/38/1F  Âu Cơ, Phường 9, Quận Tân Bình, Tp.HCM</t>
  </si>
  <si>
    <t>97/7 Âu Cơ, Phường 9, Quận Tân Bình, Tp.Hcm</t>
  </si>
  <si>
    <t>97/7 Âu Cơ</t>
  </si>
  <si>
    <t>19T40869</t>
  </si>
  <si>
    <t>19000360</t>
  </si>
  <si>
    <t>18/11/2001</t>
  </si>
  <si>
    <t>194 đường liên khu 5-6, phường Bình Hưng Hòa B, quận Bình Tân, TP.HCM</t>
  </si>
  <si>
    <t>194 Đường Liên Khu 5-6, Phường Bình Hưng Hòa B, Quận Bình Tân, Tp.Hcm</t>
  </si>
  <si>
    <t>194 Đường Liên Khu 5-6</t>
  </si>
  <si>
    <t xml:space="preserve"> Phường Bình Hưng Hòa B</t>
  </si>
  <si>
    <t>15/01/2016</t>
  </si>
  <si>
    <t>THPT Vĩnh Lộc</t>
  </si>
  <si>
    <t>19C10785</t>
  </si>
  <si>
    <t>19000361</t>
  </si>
  <si>
    <t>06/01/2000</t>
  </si>
  <si>
    <t>A7/38 ấp 1B, xã Vĩnh Lộc A, huyện Bình Chánh, TP. Hồ Chí Minh</t>
  </si>
  <si>
    <t>A7/38 Ấp 1B, Xã Vĩnh Lộc A, Huyện Bình Chánh, Tp. Hồ Chí Minh</t>
  </si>
  <si>
    <t>A7/38 Ấp 1B</t>
  </si>
  <si>
    <t>01/02/2015</t>
  </si>
  <si>
    <t>19C10784</t>
  </si>
  <si>
    <t>19000362</t>
  </si>
  <si>
    <t>57/70/11 Điện Biên Phủ, Phường 15, Q. Bình Thạnh, TP.Hồ Chí Minh</t>
  </si>
  <si>
    <t>57/70/11 Điện Biên Phủ, Phường 15, Q. Bình Thạnh, Tp.Hồ Chí Minh</t>
  </si>
  <si>
    <t>57/70/11 Điện Biên Phủ</t>
  </si>
  <si>
    <t>19T40213</t>
  </si>
  <si>
    <t>19000363</t>
  </si>
  <si>
    <t>Phạm Trần Đăng</t>
  </si>
  <si>
    <t>10/02/2000</t>
  </si>
  <si>
    <t>102/4b/4 khu phố 1, phường Hiệp Thành, quận 12, TP.HCM</t>
  </si>
  <si>
    <t>102/4B/4 Khu Phố 1, Phường Hiệp Thành, Quận 12, Tp.Hcm</t>
  </si>
  <si>
    <t>102/4B/4 Khu Phố 1</t>
  </si>
  <si>
    <t>19C10818</t>
  </si>
  <si>
    <t>19000364</t>
  </si>
  <si>
    <t>Đỗ Ngọc</t>
  </si>
  <si>
    <t>Chí</t>
  </si>
  <si>
    <t>01/05/2003</t>
  </si>
  <si>
    <t>Tổ 3/34 ô1 Đường Hải Hà 2, Thị Trấn Long Hải, Huyện Long Điền, Tỉnh Bà Rịa - Vũng Tàu</t>
  </si>
  <si>
    <t>Tổ 3/34 Ô1 Đường Hải Hà 2, Thị Trấn Long Hải, Huyện Long Điền, Tỉnh Bà Rịa - Vũng Tàu</t>
  </si>
  <si>
    <t>Tổ 3/34 Ô1 Đường Hải Hà 2</t>
  </si>
  <si>
    <t xml:space="preserve"> Thị Trấn Long Hải</t>
  </si>
  <si>
    <t xml:space="preserve"> Huyện Long Điền</t>
  </si>
  <si>
    <t xml:space="preserve"> Tỉnh Bà Rịa - Vũng Tàu</t>
  </si>
  <si>
    <t>Huyện Long Điền</t>
  </si>
  <si>
    <t>19T40076</t>
  </si>
  <si>
    <t>19000365</t>
  </si>
  <si>
    <t>Nguyễn Hải</t>
  </si>
  <si>
    <t>16/08/2000</t>
  </si>
  <si>
    <t>Ấp Thuận Tây, xã Lợi Thuận, huyện Bến Cầu, tỉnh Tây Ninh</t>
  </si>
  <si>
    <t>Ấp Thuận Tây, Xã Lợi Thuận, Huyện Bến Cầu, Tỉnh Tây Ninh</t>
  </si>
  <si>
    <t>Ấp Thuận Tây</t>
  </si>
  <si>
    <t>19T40012</t>
  </si>
  <si>
    <t>19000366</t>
  </si>
  <si>
    <t>Hình Ngọc</t>
  </si>
  <si>
    <t>24/04/2004</t>
  </si>
  <si>
    <t>HS4797931386600</t>
  </si>
  <si>
    <t>0.09 c/cư Nakyco 1/111A Cầu Kéo ,P.Tân Sơn Nhì ,Q Tân Phú , TPHCM</t>
  </si>
  <si>
    <t>0.09 C/Cư Nakyco 1/111A Cầu Kéo ,P.Tân Sơn Nhì ,Q Tân Phú , Tphcm</t>
  </si>
  <si>
    <t xml:space="preserve">0.09 C/Cư Nakyco 1/111A Cầu Kéo </t>
  </si>
  <si>
    <t xml:space="preserve">P.Tân Sơn Nhì </t>
  </si>
  <si>
    <t xml:space="preserve">Q Tân Phú </t>
  </si>
  <si>
    <t>19T40803</t>
  </si>
  <si>
    <t>19000367</t>
  </si>
  <si>
    <t>Trần Đình</t>
  </si>
  <si>
    <t>158/45/18 Phạm Văn Chiêu, phường 9, Quận Gò Vấp, Tp. Hồ Chí Minh</t>
  </si>
  <si>
    <t>158/45/18 Phạm Văn Chiêu, Phường 9, Quận Gò Vấp, Tp. Hồ Chí Minh</t>
  </si>
  <si>
    <t>158/45/18 Phạm Văn Chiêu</t>
  </si>
  <si>
    <t>19T40539</t>
  </si>
  <si>
    <t>19000368</t>
  </si>
  <si>
    <t>Ngô Minh Chí</t>
  </si>
  <si>
    <t>14/12/2004</t>
  </si>
  <si>
    <t>154/10 Gò Dầu, phường Tân Quý, quận Tân Phú, TPHCM</t>
  </si>
  <si>
    <t>154/10 Gò Dầu, Phường Tân Quý, Quận Tân Phú, Tphcm</t>
  </si>
  <si>
    <t>154/10 Gò Dầu</t>
  </si>
  <si>
    <t>19T40458</t>
  </si>
  <si>
    <t>19000369</t>
  </si>
  <si>
    <t>27/04/2004</t>
  </si>
  <si>
    <t>HS4797930956024</t>
  </si>
  <si>
    <t>62/7 Năm Châu, phường 11, quận Tân Bình, TP.HCM</t>
  </si>
  <si>
    <t>62/7 Năm Châu, Phường 11, Quận Tân Bình, Tp.Hcm</t>
  </si>
  <si>
    <t>62/7 Năm Châu</t>
  </si>
  <si>
    <t>19T40417</t>
  </si>
  <si>
    <t>19000370</t>
  </si>
  <si>
    <t>Phạm Ngọc Kim</t>
  </si>
  <si>
    <t>Trang</t>
  </si>
  <si>
    <t>09/03/2004</t>
  </si>
  <si>
    <t>49/1/5 Lương Thế Vinh, phường Tân Thới Hòa, quận Tân Phú, TP. Hồ Chí Minh</t>
  </si>
  <si>
    <t>49/1/5 Lương Thế Vinh, Phường Tân Thới Hòa, Quận Tân Phú, Tp. Hồ Chí Minh</t>
  </si>
  <si>
    <t>49/1/5 Lương Thế Vinh</t>
  </si>
  <si>
    <t xml:space="preserve"> Phường Tân Thới Hòa</t>
  </si>
  <si>
    <t>19T40875</t>
  </si>
  <si>
    <t>19000371</t>
  </si>
  <si>
    <t>101A/3 Tổ 13, Khu Phố 1, phường Trung Mỹ Tây, quận 12, TP. Hồ Chí Minh</t>
  </si>
  <si>
    <t>101A/3 Tổ 13, Khu Phố 1, Phường Trung Mỹ Tây, Quận 12, Tp. Hồ Chí Minh</t>
  </si>
  <si>
    <t>101A/3 Tổ 13</t>
  </si>
  <si>
    <t xml:space="preserve"> Khu Phố 1</t>
  </si>
  <si>
    <t>19T40815</t>
  </si>
  <si>
    <t>19000372</t>
  </si>
  <si>
    <t>Châu Cư</t>
  </si>
  <si>
    <t>28/12/2004</t>
  </si>
  <si>
    <t>158 Trần Văn Quang, phường 10, quận Tân Bình, Tp.HCM</t>
  </si>
  <si>
    <t>158 Trần Văn Quang, Phường 10, Quận Tân Bình, Tp.Hcm</t>
  </si>
  <si>
    <t>158 Trần Văn Quang</t>
  </si>
  <si>
    <t>19T40763</t>
  </si>
  <si>
    <t>19000373</t>
  </si>
  <si>
    <t>Xuân</t>
  </si>
  <si>
    <t>45/27/14 Đình Nghi Xuân,P.Bình trị Đông, Q. Bình Tân, TP.HCM</t>
  </si>
  <si>
    <t>45/27/14 Đình Nghi Xuân,P.Bình Trị Đông, Q. Bình Tân, Tp.Hcm</t>
  </si>
  <si>
    <t>45/27/14 Đình Nghi Xuân</t>
  </si>
  <si>
    <t>P.Bình Trị Đông</t>
  </si>
  <si>
    <t>19T40549</t>
  </si>
  <si>
    <t>19000374</t>
  </si>
  <si>
    <t>Đỗ Vinh</t>
  </si>
  <si>
    <t>3/14C Nguyễn Biểu, phường 1, quận 5, TP.HCM</t>
  </si>
  <si>
    <t>3/14C Nguyễn Biểu, Phường 1, Quận 5, Tp.Hcm</t>
  </si>
  <si>
    <t>3/14C Nguyễn Biểu</t>
  </si>
  <si>
    <t>08/05/2019</t>
  </si>
  <si>
    <t>19T40677</t>
  </si>
  <si>
    <t>19000375</t>
  </si>
  <si>
    <t>Bùi Tuấn</t>
  </si>
  <si>
    <t>08/11/2004</t>
  </si>
  <si>
    <t>E16/18A Ấp 5, xã Vĩnh Lộc B, huyện Bình Chánh, TP.HCM</t>
  </si>
  <si>
    <t>E16/18A Ấp 5, Xã Vĩnh Lộc B, Huyện Bình Chánh, Tp.Hcm</t>
  </si>
  <si>
    <t>E16/18A Ấp 5</t>
  </si>
  <si>
    <t>19T40800</t>
  </si>
  <si>
    <t>19000376</t>
  </si>
  <si>
    <t>Đặng Minh</t>
  </si>
  <si>
    <t>26/07/2004</t>
  </si>
  <si>
    <t>650 Thống Nhất, p.15, q.Gò Vấp, TP.HCM</t>
  </si>
  <si>
    <t>650 Thống Nhất, P.15, Q.Gò Vấp, Tp.Hcm</t>
  </si>
  <si>
    <t>650 Thống Nhất</t>
  </si>
  <si>
    <t>19T40388</t>
  </si>
  <si>
    <t>19000377</t>
  </si>
  <si>
    <t>Vương Nhật</t>
  </si>
  <si>
    <t>27/06/2004</t>
  </si>
  <si>
    <t>133/45 Ni Sư Huỳnh Liên, P.10, Q.Tân Bình, TPHCM</t>
  </si>
  <si>
    <t>133/45 Ni Sư Huỳnh Liên, P.10, Q.Tân Bình, Tphcm</t>
  </si>
  <si>
    <t>133/45 Ni Sư Huỳnh Liên</t>
  </si>
  <si>
    <t>19T40212</t>
  </si>
  <si>
    <t>19000378</t>
  </si>
  <si>
    <t>Trần Trường</t>
  </si>
  <si>
    <t>Quy</t>
  </si>
  <si>
    <t>23/11/2004</t>
  </si>
  <si>
    <t>HS4797939374536</t>
  </si>
  <si>
    <t>90/7A Hòa Bình, phường 5, quận 11, TP. Hồ Chí Minh</t>
  </si>
  <si>
    <t>90/7A Hòa Bình, Phường 5, Quận 11, Tp. Hồ Chí Minh</t>
  </si>
  <si>
    <t>90/7A Hòa Bình</t>
  </si>
  <si>
    <t>19T40878</t>
  </si>
  <si>
    <t>19000379</t>
  </si>
  <si>
    <t>Đỗ Thành</t>
  </si>
  <si>
    <t>416 Huỳnh Văn Bánh, phường 14, quận Phú Nhuận, Tp.HCM</t>
  </si>
  <si>
    <t>416 Huỳnh Văn Bánh, Phường 14, Quận Phú Nhuận, Tp.Hcm</t>
  </si>
  <si>
    <t>416 Huỳnh Văn Bánh</t>
  </si>
  <si>
    <t>19T40542</t>
  </si>
  <si>
    <t>19000380</t>
  </si>
  <si>
    <t>Võ Thành</t>
  </si>
  <si>
    <t>23/12/2003</t>
  </si>
  <si>
    <t>134 Nguyễn Đình Chiểu, phường Quảng Phú, tỉnh Quảng Ngãi</t>
  </si>
  <si>
    <t>134 Nguyễn Đình Chiểu, Phường Quảng Phú, Tỉnh Quảng Ngãi</t>
  </si>
  <si>
    <t>134 Nguyễn Đình Chiểu</t>
  </si>
  <si>
    <t xml:space="preserve"> Phường Quảng Phú</t>
  </si>
  <si>
    <t xml:space="preserve"> Tỉnh Quảng Ngãi</t>
  </si>
  <si>
    <t>Thành phố Quảng Ngãi</t>
  </si>
  <si>
    <t>19T40855</t>
  </si>
  <si>
    <t>19000381</t>
  </si>
  <si>
    <t>14/06/2004</t>
  </si>
  <si>
    <t>GD47979372494400</t>
  </si>
  <si>
    <t>9/5 Trần Quang Cỏ, phường Phú Thạnh, quận Tân Phú, TP.HCM</t>
  </si>
  <si>
    <t>9/5 Trần Quang Cỏ, Phường Phú Thạnh, Quận Tân Phú, Tp.Hcm</t>
  </si>
  <si>
    <t>9/5 Trần Quang Cỏ</t>
  </si>
  <si>
    <t>19T40859</t>
  </si>
  <si>
    <t>19000382</t>
  </si>
  <si>
    <t>1619/32 Phạm Thế Hiển, Phường 6, Quận 8, Tp.HCM</t>
  </si>
  <si>
    <t>1619/32 Phạm Thế Hiển, Phường 6, Quận 8, Tp.Hcm</t>
  </si>
  <si>
    <t>1619/32 Phạm Thế Hiển</t>
  </si>
  <si>
    <t xml:space="preserve"> Quận 8</t>
  </si>
  <si>
    <t>Quận 8</t>
  </si>
  <si>
    <t>19T40559</t>
  </si>
  <si>
    <t>19000383</t>
  </si>
  <si>
    <t>Nguyễn Hồng</t>
  </si>
  <si>
    <t>28/12/2000</t>
  </si>
  <si>
    <t>15/23 đường 5A , phường Bình Hưng Hòa A , quận Bình Tân , TP.HCM</t>
  </si>
  <si>
    <t xml:space="preserve">15/23 Đường 5A </t>
  </si>
  <si>
    <t xml:space="preserve"> Phường Bình Hưng Hòa A </t>
  </si>
  <si>
    <t xml:space="preserve"> Quận Bình Tân </t>
  </si>
  <si>
    <t>19T40001</t>
  </si>
  <si>
    <t>19000384</t>
  </si>
  <si>
    <t>Nguyễn Phan Như</t>
  </si>
  <si>
    <t>Ý</t>
  </si>
  <si>
    <t>18/12/2003</t>
  </si>
  <si>
    <t>Đại Đồng, Đại Lộc, Quảng Nam</t>
  </si>
  <si>
    <t>,Đại Đồng, Đại Lộc, Quảng Nam</t>
  </si>
  <si>
    <t>Đại Đồng</t>
  </si>
  <si>
    <t xml:space="preserve"> Đại Lộc</t>
  </si>
  <si>
    <t xml:space="preserve"> Quảng Nam</t>
  </si>
  <si>
    <t>19T40511</t>
  </si>
  <si>
    <t>11/06/2019</t>
  </si>
  <si>
    <t>19000385</t>
  </si>
  <si>
    <t>Hồ Đình Minh</t>
  </si>
  <si>
    <t>14/05/1998</t>
  </si>
  <si>
    <t>Ấp Đông Minh, xã Lang Minh, huyện Xuân Lộc, tỉnh Đồng Nai</t>
  </si>
  <si>
    <t>Ấp Đông Minh, Xã Lang Minh, Huyện Xuân Lộc, Tỉnh Đồng Nai</t>
  </si>
  <si>
    <t>Ấp Đông Minh</t>
  </si>
  <si>
    <t xml:space="preserve"> Xã Lang Minh</t>
  </si>
  <si>
    <t xml:space="preserve"> Huyện Xuân Lộc</t>
  </si>
  <si>
    <t>272777715</t>
  </si>
  <si>
    <t>THPT Hồng Bàng</t>
  </si>
  <si>
    <t>Huyện Xuân Lộc</t>
  </si>
  <si>
    <t>19C10297</t>
  </si>
  <si>
    <t>19000386</t>
  </si>
  <si>
    <t>14/01/2002</t>
  </si>
  <si>
    <t>436/51 Trần Văn Đang, phường 11, quận 3, TP. Hồ Chí Minh</t>
  </si>
  <si>
    <t>436/51 Trần Văn Đang, Phường 11, Quận 3, Tp. Hồ Chí Minh</t>
  </si>
  <si>
    <t>436/51 Trần Văn Đang</t>
  </si>
  <si>
    <t>079202002814</t>
  </si>
  <si>
    <t>19T40870</t>
  </si>
  <si>
    <t>19000387</t>
  </si>
  <si>
    <t>Châu Thanh</t>
  </si>
  <si>
    <t>07/06/2004</t>
  </si>
  <si>
    <t>B8A/27 ấp 2A, xã Vĩnh Lộc B, huyện Bình Chánh, TP. Hồ Chí Minh</t>
  </si>
  <si>
    <t>B8A/27 Ấp 2A, Xã Vĩnh Lộc B, Huyện Bình Chánh, Tp. Hồ Chí Minh</t>
  </si>
  <si>
    <t>B8A/27 Ấp 2A</t>
  </si>
  <si>
    <t>19T40853</t>
  </si>
  <si>
    <t>19000388</t>
  </si>
  <si>
    <t>Chu Bình</t>
  </si>
  <si>
    <t>19/08/2003</t>
  </si>
  <si>
    <t>417 Lô B CC Sơn Kỳ, phường Sơn Kỳ, quận Tân Phú, TP.HCM</t>
  </si>
  <si>
    <t>417 Lô B Cc Sơn Kỳ, Phường Sơn Kỳ, Quận Tân Phú, Tp.Hcm</t>
  </si>
  <si>
    <t>417 Lô B Cc Sơn Kỳ</t>
  </si>
  <si>
    <t>19T40784</t>
  </si>
  <si>
    <t>19000389</t>
  </si>
  <si>
    <t>Trần Gia</t>
  </si>
  <si>
    <t>14/09/2001</t>
  </si>
  <si>
    <t>73, ấp Tiên Phú 2, xã Tiên Long, huyện Châu Thành, tỉnh Bến Tre</t>
  </si>
  <si>
    <t>73 Ấp Tiên Phú 2, Xã Tiên Long, Huyện Châu Thành, Tỉnh Bến Tre</t>
  </si>
  <si>
    <t>73 Ấp Tiên Phú 2</t>
  </si>
  <si>
    <t xml:space="preserve"> Xã Tiên Long</t>
  </si>
  <si>
    <t>321774378</t>
  </si>
  <si>
    <t>THPT Nguyễn Huệ</t>
  </si>
  <si>
    <t>19C10755</t>
  </si>
  <si>
    <t>19000390</t>
  </si>
  <si>
    <t>Nguyễn Trần Tiến</t>
  </si>
  <si>
    <t>12/09/2004</t>
  </si>
  <si>
    <t>Tổ 2, thôn 3 Mé pu, huyện Đức Linh, tỉnh Bình Thuận</t>
  </si>
  <si>
    <t>Tổ 2 Thôn 3, Mé Pu, Huyện Đức Linh, Tỉnh Bình Thuận</t>
  </si>
  <si>
    <t>Tổ 2 Thôn 3</t>
  </si>
  <si>
    <t xml:space="preserve"> Mé Pu</t>
  </si>
  <si>
    <t>19T40789</t>
  </si>
  <si>
    <t>19000391</t>
  </si>
  <si>
    <t>Nguyễn Giang</t>
  </si>
  <si>
    <t>Thôn 12, xã Cư Ni, huyện Ea Kar, Tỉnh Đắk Lắk</t>
  </si>
  <si>
    <t>Thôn 12, Xã Cư Ni, Huyện Ea Kar, Tỉnh Đắk Lắk</t>
  </si>
  <si>
    <t>Thôn 12</t>
  </si>
  <si>
    <t xml:space="preserve"> Xã Cư Ni</t>
  </si>
  <si>
    <t>19T40877</t>
  </si>
  <si>
    <t>19000392</t>
  </si>
  <si>
    <t>Lương Tuyết</t>
  </si>
  <si>
    <t>10/4 khu phố 13, Phường Bình Hưng Hòa A, Quận Bình Tân, TP.HCM</t>
  </si>
  <si>
    <t>10/4 Khu Phố 13, Phường Bình Hưng Hòa A, Quận Bình Tân, Tp.Hcm</t>
  </si>
  <si>
    <t>10/4 Khu Phố 13</t>
  </si>
  <si>
    <t>075304000109</t>
  </si>
  <si>
    <t>19T40777</t>
  </si>
  <si>
    <t>19000393</t>
  </si>
  <si>
    <t>Bùi Trọng</t>
  </si>
  <si>
    <t>03/10/2004</t>
  </si>
  <si>
    <t>444 lý thường kiệt, p.7, q.tân bình, TP.HCM</t>
  </si>
  <si>
    <t>444 Lý Thường Kiệt, P.7, Q.Tân Bình, Tp.Hcm</t>
  </si>
  <si>
    <t>444 Lý Thường Kiệt</t>
  </si>
  <si>
    <t>19T40222</t>
  </si>
  <si>
    <t>19000394</t>
  </si>
  <si>
    <t>Nguyễn Hoàng Quang</t>
  </si>
  <si>
    <t>23/04/2004</t>
  </si>
  <si>
    <t>HS4797930945765</t>
  </si>
  <si>
    <t>48/3 CMT8, phường 5, quận Tân Bình, TP.HCM</t>
  </si>
  <si>
    <t>48/3 Cmt8, Phường 5, Quận Tân Bình, Tp.Hcm</t>
  </si>
  <si>
    <t>48/3 Cmt8</t>
  </si>
  <si>
    <t>19T40778</t>
  </si>
  <si>
    <t>19000395</t>
  </si>
  <si>
    <t>Nguyễn Trần</t>
  </si>
  <si>
    <t>Lĩnh</t>
  </si>
  <si>
    <t>5 Bình An, Phước Thành, Tuy Phước, Bình Định</t>
  </si>
  <si>
    <t>5 Bình An</t>
  </si>
  <si>
    <t xml:space="preserve"> Phước Thành</t>
  </si>
  <si>
    <t xml:space="preserve"> Tuy Phước</t>
  </si>
  <si>
    <t>19T40730</t>
  </si>
  <si>
    <t>19000396</t>
  </si>
  <si>
    <t>Phạm Hoàng Gia</t>
  </si>
  <si>
    <t>03/08/2004</t>
  </si>
  <si>
    <t>102A Khu phố 2, P. Phú Khương, Thị xã Bến Tre, TPHCM</t>
  </si>
  <si>
    <t>102A Khu Phố 2, P. Phú Khương, Thị Xã Bến Tre, Tphcm</t>
  </si>
  <si>
    <t>102A Khu Phố 2</t>
  </si>
  <si>
    <t xml:space="preserve"> P. Phú Khương</t>
  </si>
  <si>
    <t xml:space="preserve"> Thị Xã Bến Tre</t>
  </si>
  <si>
    <t>19T40590</t>
  </si>
  <si>
    <t>19000397</t>
  </si>
  <si>
    <t>Hà Văn</t>
  </si>
  <si>
    <t>27/01/2004</t>
  </si>
  <si>
    <t>476/170B/7 Âu Cơ, phường 10, Quận Tân Bình, Tp. Hồ Chí Minh</t>
  </si>
  <si>
    <t>476/170B/7 Âu Cơ, Phường 10, Quận Tân Bình, Tp. Hồ Chí Minh</t>
  </si>
  <si>
    <t>476/170B/7 Âu Cơ</t>
  </si>
  <si>
    <t>079204001523</t>
  </si>
  <si>
    <t>19T40558</t>
  </si>
  <si>
    <t>19000398</t>
  </si>
  <si>
    <t>Phan Thị Thanh</t>
  </si>
  <si>
    <t>Tuyền</t>
  </si>
  <si>
    <t>26/04/2003</t>
  </si>
  <si>
    <t>1/149C Nguyễn Văn Quá, khu phố 5, phường Đông Hưng Thuận, Quận 12, Tp. Hồ Chí Minh</t>
  </si>
  <si>
    <t>1/149C Nguyễn Văn Quá Khu Phố 5, Phường Đông Hưng Thuận, Quận 12, Tp. Hồ Chí Minh</t>
  </si>
  <si>
    <t>1/149C Nguyễn Văn Quá Khu Phố 5</t>
  </si>
  <si>
    <t xml:space="preserve"> Phường Đông Hưng Thuận</t>
  </si>
  <si>
    <t>001303003109</t>
  </si>
  <si>
    <t>19T40653</t>
  </si>
  <si>
    <t>19000399</t>
  </si>
  <si>
    <t>Bùi Nguyễn Hoàng</t>
  </si>
  <si>
    <t>27/10/2003</t>
  </si>
  <si>
    <t>61/3 tổ 17 khu phố 1, phường Tân Thới Nhất, Quận 12, TP. Hồ Chí Minh</t>
  </si>
  <si>
    <t>61/3 Tổ 17 Khu Phố 1, Phường Tân Thới Nhất, Quận 12, Tp. Hồ Chí Minh</t>
  </si>
  <si>
    <t>61/3 Tổ 17 Khu Phố 1</t>
  </si>
  <si>
    <t>19T40868</t>
  </si>
  <si>
    <t>19000400</t>
  </si>
  <si>
    <t>Nguyễn Hoàng Tấn</t>
  </si>
  <si>
    <t>256/59 Phan Huy Ích, phường 12, quận Gò Vấp, TP.HCM</t>
  </si>
  <si>
    <t>256/59 Phan Huy Ích, Phường 12, Quận Gò Vấp, Tp.Hcm</t>
  </si>
  <si>
    <t>256/59 Phan Huy Ích</t>
  </si>
  <si>
    <t>19T40802</t>
  </si>
  <si>
    <t>19000401</t>
  </si>
  <si>
    <t>Trịnh Công</t>
  </si>
  <si>
    <t>27/08/2004</t>
  </si>
  <si>
    <t>Đội 2 Hoằng Khê, Hoằng Hóa, Thanh Hóa</t>
  </si>
  <si>
    <t>Đội 2, Hoằng Khê, Hoằng Hóa, Thanh Hóa</t>
  </si>
  <si>
    <t>Đội 2</t>
  </si>
  <si>
    <t xml:space="preserve"> Hoằng Khê</t>
  </si>
  <si>
    <t xml:space="preserve"> Hoằng Hóa</t>
  </si>
  <si>
    <t xml:space="preserve"> Thanh Hóa</t>
  </si>
  <si>
    <t>Huyện Hoằng Hoá</t>
  </si>
  <si>
    <t>19T40614</t>
  </si>
  <si>
    <t>19000402</t>
  </si>
  <si>
    <t>31/03/2004</t>
  </si>
  <si>
    <t>26 khu phố 6a, phường Tân Thới Nhất, Quận 12, TPHCM</t>
  </si>
  <si>
    <t>26 Khu Phố 6A, Phường Tân Thới Nhất, Quận 12, Tphcm</t>
  </si>
  <si>
    <t>26 Khu Phố 6A</t>
  </si>
  <si>
    <t>19T40524</t>
  </si>
  <si>
    <t>19000403</t>
  </si>
  <si>
    <t>Thái Hồng</t>
  </si>
  <si>
    <t>10/11/2004</t>
  </si>
  <si>
    <t>70 đường số 1, phường 10, quận Tân Bình, TP.HCM</t>
  </si>
  <si>
    <t>70 Đường Số 1, Phường 10, Quận Tân Bình, Tp.Hcm</t>
  </si>
  <si>
    <t>70 Đường Số 1</t>
  </si>
  <si>
    <t>19T40886</t>
  </si>
  <si>
    <t>19000404</t>
  </si>
  <si>
    <t>Lê Tấn</t>
  </si>
  <si>
    <t>17/08/1999</t>
  </si>
  <si>
    <t>87/44/72 Đinh Tiên Hoàng, phường 3, quận Bình Thạnh, TP. Hồ Chí Minh</t>
  </si>
  <si>
    <t>87/44/72 Đinh Tiên Hoàng, Phường 3, Quận Bình Thạnh, Tp. Hồ Chí Minh</t>
  </si>
  <si>
    <t>87/44/72 Đinh Tiên Hoàng</t>
  </si>
  <si>
    <t>025828794</t>
  </si>
  <si>
    <t>TTGDTX Quận 3</t>
  </si>
  <si>
    <t>19C10834</t>
  </si>
  <si>
    <t>19000405</t>
  </si>
  <si>
    <t>Nguyễn Đoàn Nguyên</t>
  </si>
  <si>
    <t>31/05/2003</t>
  </si>
  <si>
    <t>315/7 Hồng Lạc, phường 10, quận Tân Bình, TP. Hồ Chí Minh</t>
  </si>
  <si>
    <t>315/7 Hồng Lạc, Phường 10, Quận Tân Bình, Tp. Hồ Chí Minh</t>
  </si>
  <si>
    <t>315/7 Hồng Lạc</t>
  </si>
  <si>
    <t>079203033487</t>
  </si>
  <si>
    <t>19T40817</t>
  </si>
  <si>
    <t>19000406</t>
  </si>
  <si>
    <t>Nguyễn Thuận</t>
  </si>
  <si>
    <t>04/09/2000</t>
  </si>
  <si>
    <t>105 Trương Đăng Quế, phường 3, quận Gò Vấp, TP. Hồ Chí Minh</t>
  </si>
  <si>
    <t>105 Trương Đăng Quế, Phường 3, Quận Gò Vấp, Tp. Hồ Chí Minh</t>
  </si>
  <si>
    <t>105 Trương Đăng Quế</t>
  </si>
  <si>
    <t>026004150</t>
  </si>
  <si>
    <t>THPT Gò Vấp</t>
  </si>
  <si>
    <t>19C10757</t>
  </si>
  <si>
    <t>19000407</t>
  </si>
  <si>
    <t>xã Quỳnh Hội, huyện Quỳnh Phụ, tỉnh Thái Bình</t>
  </si>
  <si>
    <t>,Xã Quỳnh Hội, Huyện Quỳnh Phụ, Tỉnh Thái Bình</t>
  </si>
  <si>
    <t>Xã Quỳnh Hội</t>
  </si>
  <si>
    <t xml:space="preserve"> Huyện Quỳnh Phụ</t>
  </si>
  <si>
    <t>Huyện Quỳnh Phụ</t>
  </si>
  <si>
    <t>19T40887</t>
  </si>
  <si>
    <t>19000408</t>
  </si>
  <si>
    <t>Xã Diễn Yên, huyện Diễn Châu, tỉnh Nghệ An</t>
  </si>
  <si>
    <t>,Xã Diễn Yên, Huyện Diễn Châu, Tỉnh Nghệ An</t>
  </si>
  <si>
    <t>Xã Diễn Yên</t>
  </si>
  <si>
    <t xml:space="preserve"> Huyện Diễn Châu</t>
  </si>
  <si>
    <t>Huyện Diễn Châu</t>
  </si>
  <si>
    <t>19T40252</t>
  </si>
  <si>
    <t>19000409</t>
  </si>
  <si>
    <t>Trầm Gia</t>
  </si>
  <si>
    <t>HS4797932826785</t>
  </si>
  <si>
    <t>236/14 Thái Phiên,  phường 8, quận 11, TP.HCM</t>
  </si>
  <si>
    <t>236/14 Thái Phiên,  Phường 8, Quận 11, Tp.Hcm</t>
  </si>
  <si>
    <t>236/14 Thái Phiên</t>
  </si>
  <si>
    <t xml:space="preserve">  Phường 8</t>
  </si>
  <si>
    <t>079204007645</t>
  </si>
  <si>
    <t>19T40874</t>
  </si>
  <si>
    <t>19000410</t>
  </si>
  <si>
    <t>04/03/2004</t>
  </si>
  <si>
    <t>40 Ba Gia, Phường 7, Qquận Tân Bình, Tp.HCM</t>
  </si>
  <si>
    <t>40 Ba Gia, Phường 7, Quận Tân Bình, Tp.HCM</t>
  </si>
  <si>
    <t>40 Ba Gia, Phường 7, Qquận Tân Bình, Tp.Hcm</t>
  </si>
  <si>
    <t>40 Ba Gia</t>
  </si>
  <si>
    <t xml:space="preserve"> Qquận Tân Bình</t>
  </si>
  <si>
    <t>06/11/2019</t>
  </si>
  <si>
    <t>19T40446</t>
  </si>
  <si>
    <t>19000411</t>
  </si>
  <si>
    <t>Trần</t>
  </si>
  <si>
    <t>Hoàn</t>
  </si>
  <si>
    <t>25/02/2004</t>
  </si>
  <si>
    <t>Xóm 2 , Xã Diễm Hùng ,Huyện Diễm Châu, Tỉnh Nghệ An</t>
  </si>
  <si>
    <t>65/11 DUONG SO 12, BHH.A, BÌNH TÂN, Tp.HCM</t>
  </si>
  <si>
    <t xml:space="preserve">Xóm 2 </t>
  </si>
  <si>
    <t xml:space="preserve"> Xã Diễm Hùng </t>
  </si>
  <si>
    <t>Huyện Diễm Châu</t>
  </si>
  <si>
    <t>26/05/2019</t>
  </si>
  <si>
    <t>CA Tỉnh Nghệ An</t>
  </si>
  <si>
    <t>19T40804</t>
  </si>
  <si>
    <t>19000412</t>
  </si>
  <si>
    <t>Lê Thanh</t>
  </si>
  <si>
    <t>03/03/2004</t>
  </si>
  <si>
    <t>Thôn Xuân Hòa, xã Đức Minh, huyện Đăk Mil, Tỉnh Đăk Nông</t>
  </si>
  <si>
    <t>Thôn Xuân Hòa, Xã Đức Minh, Huyện Đăk Mil, Tỉnh Đăk Nông</t>
  </si>
  <si>
    <t>Thôn Xuân Hòa</t>
  </si>
  <si>
    <t xml:space="preserve"> Xã Đức Minh</t>
  </si>
  <si>
    <t xml:space="preserve"> Huyện Đăk Mil</t>
  </si>
  <si>
    <t>Huyện Đăk Mil</t>
  </si>
  <si>
    <t>19T40821</t>
  </si>
  <si>
    <t>19000413</t>
  </si>
  <si>
    <t>Lê Quốc</t>
  </si>
  <si>
    <t>thôn Phú An, xã Iale, huyện Chư Pưh,Tỉnh Gia Lai</t>
  </si>
  <si>
    <t>137 PHÂN ANH, BINH TRI DONG, QUAN BINH TAN</t>
  </si>
  <si>
    <t>Thôn Phú An, Xã Iale, Huyện Chư Pưh,Tỉnh Gia Lai</t>
  </si>
  <si>
    <t>Thôn Phú An</t>
  </si>
  <si>
    <t xml:space="preserve"> Xã Iale</t>
  </si>
  <si>
    <t xml:space="preserve"> Huyện Chư Pưh</t>
  </si>
  <si>
    <t>Tỉnh Gia Lai</t>
  </si>
  <si>
    <t>06/05/2019</t>
  </si>
  <si>
    <t>CA GIA LAI</t>
  </si>
  <si>
    <t>Huyện Chư Pưh</t>
  </si>
  <si>
    <t>19T40737</t>
  </si>
  <si>
    <t>19000414</t>
  </si>
  <si>
    <t>29/08/2000</t>
  </si>
  <si>
    <t>33/47 Nguyễn Đình Chính, phường 15, quận Phú Nhuận, TP.HCM</t>
  </si>
  <si>
    <t>33/47 Nguyễn Đình Chính, Phường 15, Quận Phú Nhuận, Tp.Hcm</t>
  </si>
  <si>
    <t>33/47 Nguyễn Đình Chính</t>
  </si>
  <si>
    <t>15/03/2017</t>
  </si>
  <si>
    <t>19T40624</t>
  </si>
  <si>
    <t>19000415</t>
  </si>
  <si>
    <t>Đặng Lê Anh</t>
  </si>
  <si>
    <t>10/10/2004</t>
  </si>
  <si>
    <t>958/57/17/12 Lạc Long Quân, phường 8, quận Tân Bình, TP.HCM</t>
  </si>
  <si>
    <t>958/57/17/12 Lạc Long Quân, Phường 8, Quận Tân Bình, Tp.Hcm</t>
  </si>
  <si>
    <t>958/57/17/12 Lạc Long Quân</t>
  </si>
  <si>
    <t>22/10/2018</t>
  </si>
  <si>
    <t>19T40898</t>
  </si>
  <si>
    <t>19000416</t>
  </si>
  <si>
    <t>Huỳnh Minh</t>
  </si>
  <si>
    <t>69/45 - 47 Nguyễn Cửu Đàm, P.Tân Sơn Nhì, Q. Tân Phú, TPHCM</t>
  </si>
  <si>
    <t>69/45 - 47 Nguyễn Cửu Đàm, P.Tân Sơn Nhì, Q. Tân Phú, Tphcm</t>
  </si>
  <si>
    <t>69/45 - 47 Nguyễn Cửu Đàm</t>
  </si>
  <si>
    <t xml:space="preserve"> P.Tân Sơn Nhì</t>
  </si>
  <si>
    <t>01/06/2018</t>
  </si>
  <si>
    <t>19T40369</t>
  </si>
  <si>
    <t>19000417</t>
  </si>
  <si>
    <t>12/03/2004</t>
  </si>
  <si>
    <t>19T4-CNÔ3</t>
  </si>
  <si>
    <t>227/19A Lạc Long Quân, P.3, Q.11, TPHCM</t>
  </si>
  <si>
    <t>227/19A Lạc Long Quân, P.3, Q.11, Tphcm</t>
  </si>
  <si>
    <t>227/19A Lạc Long Quân</t>
  </si>
  <si>
    <t>19T40280</t>
  </si>
  <si>
    <t>19000418</t>
  </si>
  <si>
    <t>Đặng Thị Thanh</t>
  </si>
  <si>
    <t>04/11/2003</t>
  </si>
  <si>
    <t>3/18/2  đường 458, ấp Thạnh An, Trung An, Củ chi, TP. HCM</t>
  </si>
  <si>
    <t>3/18/2  Đường 458, Ấp Thạnh An, Trung An, Củ Chi, Tp. Hcm</t>
  </si>
  <si>
    <t>3/18/2  Đường 458 Ấp Thạnh An</t>
  </si>
  <si>
    <t xml:space="preserve"> Trung An</t>
  </si>
  <si>
    <t>18/07/2018</t>
  </si>
  <si>
    <t>19T40257</t>
  </si>
  <si>
    <t>19000419</t>
  </si>
  <si>
    <t>Bùi Ngọc Đại</t>
  </si>
  <si>
    <t>07/09/2000</t>
  </si>
  <si>
    <t>Số nhà 2, có đường 30, Tổ 6, Thôn 1, xã Mepu, huyện Đức Linh, tỉnh Bình Thuận</t>
  </si>
  <si>
    <t>Số Nhà 2 Có Đường 30 Tổ 6 Thôn 1, Xã Mepu, Huyện Đức Linh, Tỉnh Bình Thuận</t>
  </si>
  <si>
    <t>Số Nhà 2 Có Đường 30 Tổ 6 Thôn 1</t>
  </si>
  <si>
    <t xml:space="preserve"> Xã Mepu</t>
  </si>
  <si>
    <t>02/10/2014</t>
  </si>
  <si>
    <t>CA. Tỉnh Bình Thuận</t>
  </si>
  <si>
    <t>19T40083</t>
  </si>
  <si>
    <t>19000420</t>
  </si>
  <si>
    <t>Trần Cao Thái</t>
  </si>
  <si>
    <t>06/07/2004</t>
  </si>
  <si>
    <t>362/14 Nguyễn Đình Chiểu, Phường 4, Quận 3, TP.HCM</t>
  </si>
  <si>
    <t>362/14 Nguyễn Đình Chiểu, Phường 4, Quận 3, Tp.Hcm</t>
  </si>
  <si>
    <t>362/14 Nguyễn Đình Chiểu</t>
  </si>
  <si>
    <t>19T40899</t>
  </si>
  <si>
    <t>19000421</t>
  </si>
  <si>
    <t>Đỗ Phát</t>
  </si>
  <si>
    <t>437/1A Hoàng Văn Thụ, phường 4, quận Tân Bình, TP. Hồ Chí Minh</t>
  </si>
  <si>
    <t>437/1A Hoàng Văn Thụ, Phường 4, Quận Tân Bình, Tp. Hồ Chí Minh</t>
  </si>
  <si>
    <t>437/1A Hoàng Văn Thụ</t>
  </si>
  <si>
    <t>19T40900</t>
  </si>
  <si>
    <t>19000422</t>
  </si>
  <si>
    <t>đội 7, xã Xuân Thịnh, huyện Triệu Sơn, tỉnh Thanh Hóa</t>
  </si>
  <si>
    <t>Tổ 2, Ấp Xóm Đồng Tâm, Xã Tân Phú Trung, Huyện Củ Chi, Tp.HCM</t>
  </si>
  <si>
    <t>Đội 7, Xã Xuân Thịnh, Huyện Triệu Sơn, Tỉnh Thanh Hóa</t>
  </si>
  <si>
    <t>Đội 7</t>
  </si>
  <si>
    <t xml:space="preserve"> Xã Xuân Thịnh</t>
  </si>
  <si>
    <t xml:space="preserve"> Huyện Triệu Sơn</t>
  </si>
  <si>
    <t>Huyện Triệu Sơn</t>
  </si>
  <si>
    <t>19T40739</t>
  </si>
  <si>
    <t>12/06/2019</t>
  </si>
  <si>
    <t>19000423</t>
  </si>
  <si>
    <t>22/02/2001</t>
  </si>
  <si>
    <t>Xã Lương Bình, Huyện Bến Lức, Tỉnh Long An</t>
  </si>
  <si>
    <t>,Xã Lương Bình, Huyện Bến Lức, Tỉnh Long An</t>
  </si>
  <si>
    <t>Xã Lương Bình</t>
  </si>
  <si>
    <t xml:space="preserve"> Huyện Bến Lức</t>
  </si>
  <si>
    <t>THCS&amp;THPT Lương Hòa</t>
  </si>
  <si>
    <t>Huyện Bến Lức</t>
  </si>
  <si>
    <t>19C10728</t>
  </si>
  <si>
    <t>19000424</t>
  </si>
  <si>
    <t>Đoàn Nhã</t>
  </si>
  <si>
    <t>Trân</t>
  </si>
  <si>
    <t>131/21 Tô Hiến Thành, phường 13, quận 10, TP.HCM</t>
  </si>
  <si>
    <t>131/21 Tô Hiến Thành, Phường 13, Quận 10, Tp.Hcm</t>
  </si>
  <si>
    <t>131/21 Tô Hiến Thành</t>
  </si>
  <si>
    <t>19T40902</t>
  </si>
  <si>
    <t>19000425</t>
  </si>
  <si>
    <t>Từ Minh Kiên</t>
  </si>
  <si>
    <t>01/12/2004</t>
  </si>
  <si>
    <t>766/95/26 Cách Mạng Tháng 8, phường 5, quận Tân Bình, TP.HCM</t>
  </si>
  <si>
    <t>766/95/26 Cách Mạng Tháng 8, Phường 5, Quận Tân Bình, Tp.Hcm</t>
  </si>
  <si>
    <t>766/95/26 Cách Mạng Tháng 8</t>
  </si>
  <si>
    <t>01/02/2019</t>
  </si>
  <si>
    <t>CA QUẬN TÂN BÌNH</t>
  </si>
  <si>
    <t>19T40904</t>
  </si>
  <si>
    <t>19000426</t>
  </si>
  <si>
    <t>Mai Trần Gia</t>
  </si>
  <si>
    <t>239/19 Trần Văn Đang, F.11, Q.3, TPHCM</t>
  </si>
  <si>
    <t>239/19 Trần Văn Đang, F.11, Q.3, Tphcm</t>
  </si>
  <si>
    <t>239/19 Trần Văn Đang</t>
  </si>
  <si>
    <t xml:space="preserve"> F.11</t>
  </si>
  <si>
    <t>19T40165</t>
  </si>
  <si>
    <t>19000427</t>
  </si>
  <si>
    <t>Lê Lâm Quang</t>
  </si>
  <si>
    <t>41 Võ Hoành, phường Phú Thọ Hòa, quận Tân Phú, TP.HCM</t>
  </si>
  <si>
    <t>60 Đô Đốc Lộc , Tân Quý  , Tân Phú , Tp.HCM</t>
  </si>
  <si>
    <t>41 Võ Hoành, Phường Phú Thọ Hòa, Quận Tân Phú, Tp.Hcm</t>
  </si>
  <si>
    <t>41 Võ Hoành</t>
  </si>
  <si>
    <t>Tp hồ chí minh</t>
  </si>
  <si>
    <t>19T40885</t>
  </si>
  <si>
    <t>19000428</t>
  </si>
  <si>
    <t>Nguyễn Trần Hoàng Công</t>
  </si>
  <si>
    <t>Danh</t>
  </si>
  <si>
    <t>14/208 Nguyễn Quang Diêu, phường Tân Quý, quận Tân Phú, TP.HCM</t>
  </si>
  <si>
    <t>14/208 Nguyễn Quang Diêu, Phường Tân Quý, Quận Tân Phú, Tp.Hcm</t>
  </si>
  <si>
    <t>14/208 Nguyễn Quang Diêu</t>
  </si>
  <si>
    <t>19T40907</t>
  </si>
  <si>
    <t>19000429</t>
  </si>
  <si>
    <t>Bùi Lê Hùng</t>
  </si>
  <si>
    <t>06/01/2003</t>
  </si>
  <si>
    <t>123/15 Huỳnh Thiện Lộc, p.Hòa Thạnh, Q.Tân Phú, TPHCM</t>
  </si>
  <si>
    <t>123/15 Huỳnh Thiện Lộc, P.Hòa Thạnh, Q.Tân Phú, Tphcm</t>
  </si>
  <si>
    <t>123/15 Huỳnh Thiện Lộc</t>
  </si>
  <si>
    <t xml:space="preserve"> P.Hòa Thạnh</t>
  </si>
  <si>
    <t>19T40134</t>
  </si>
  <si>
    <t>19000430</t>
  </si>
  <si>
    <t>Trương Bảo</t>
  </si>
  <si>
    <t>Nghi</t>
  </si>
  <si>
    <t>727 Lạc Long Quân, phường 10, quận Tân Bình, TP.HCM</t>
  </si>
  <si>
    <t>727 Lạc Long Quân, Phường 10, Quận Tân Bình, Tp.Hcm</t>
  </si>
  <si>
    <t>727 Lạc Long Quân</t>
  </si>
  <si>
    <t>19T40910</t>
  </si>
  <si>
    <t>19000431</t>
  </si>
  <si>
    <t>Nguyễn Phúc Anh</t>
  </si>
  <si>
    <t>16/08/2004</t>
  </si>
  <si>
    <t>137/1 ấp Thân Bình, xã Thân Cửu Nghĩa, huyện Châu Thành, tỉnh Tiền Giang</t>
  </si>
  <si>
    <t>137/1 Ấp Thân Bình, Xã Thân Cửu Nghĩa, Huyện Châu Thành, Tỉnh Tiền Giang</t>
  </si>
  <si>
    <t>137/1 Ấp Thân Bình</t>
  </si>
  <si>
    <t xml:space="preserve"> Xã Thân Cửu Nghĩa</t>
  </si>
  <si>
    <t>19T40911</t>
  </si>
  <si>
    <t>19000432</t>
  </si>
  <si>
    <t>Lâm Hoàng</t>
  </si>
  <si>
    <t>13/11/2002</t>
  </si>
  <si>
    <t>106/719g  Nguyễn Kiệm, Phường 3, Quận Gò Vấp, TP.HCM</t>
  </si>
  <si>
    <t>106/719G  Nguyễn Kiệm, Phường 3, Quận Gò Vấp, Tp.Hcm</t>
  </si>
  <si>
    <t>106/719G  Nguyễn Kiệm</t>
  </si>
  <si>
    <t>19T40918</t>
  </si>
  <si>
    <t>Nguyễn Chí</t>
  </si>
  <si>
    <t>20/06/2003</t>
  </si>
  <si>
    <t>78/3 khu phố 2, phường Tân Thới Nhất, Quận 12, TP.HCM</t>
  </si>
  <si>
    <t>78/3 Khu Phố 2</t>
  </si>
  <si>
    <t>19T40919</t>
  </si>
  <si>
    <t>19000433</t>
  </si>
  <si>
    <t>Quách Vĩnh</t>
  </si>
  <si>
    <t>28/02/2000</t>
  </si>
  <si>
    <t>26 Ấp Trà Lây 2, xã Thuận Hưng, huyện Mỹ Tú, tỉnh Sóc Trăng</t>
  </si>
  <si>
    <t>26 Ấp Trà Lây 2</t>
  </si>
  <si>
    <t xml:space="preserve"> Xã Thuận Hưng</t>
  </si>
  <si>
    <t xml:space="preserve"> Huyện Mỹ Tú</t>
  </si>
  <si>
    <t>THPT Hoàng Diệu</t>
  </si>
  <si>
    <t>Huyện Mỹ Tú</t>
  </si>
  <si>
    <t>19C10866</t>
  </si>
  <si>
    <t>19000434</t>
  </si>
  <si>
    <t>thôn An Thuận, Xã An Ninh Đông, huyện Đức Hòa, tỉnh Long An</t>
  </si>
  <si>
    <t>Thôn An Thuận</t>
  </si>
  <si>
    <t xml:space="preserve"> Xã An Ninh Đông</t>
  </si>
  <si>
    <t xml:space="preserve"> Huyện Đức Hòa</t>
  </si>
  <si>
    <t>Huyện Đức Hoà</t>
  </si>
  <si>
    <t>19T40920</t>
  </si>
  <si>
    <t>19000435</t>
  </si>
  <si>
    <t>Nguyễn Huy</t>
  </si>
  <si>
    <t>thôn 4, xã EaÔ, huyện EaKar, Đắk Lắk</t>
  </si>
  <si>
    <t>Thôn 4</t>
  </si>
  <si>
    <t xml:space="preserve"> Xã Eaô</t>
  </si>
  <si>
    <t xml:space="preserve"> Huyện Eakar</t>
  </si>
  <si>
    <t xml:space="preserve"> Đắk Lắk</t>
  </si>
  <si>
    <t>19T40719</t>
  </si>
  <si>
    <t>19000436</t>
  </si>
  <si>
    <t>Bùi Bách</t>
  </si>
  <si>
    <t>09/05/2004</t>
  </si>
  <si>
    <t>TAN LAC, HOA BINH</t>
  </si>
  <si>
    <t>số 7, đường số 7, Khu phố 5, phường An Lạc A, quận Bình Tân, TP.HCM</t>
  </si>
  <si>
    <t>36/6 đường sos 4A, phường an lạc A, quận bình tân</t>
  </si>
  <si>
    <t>Số 7 Đường Số 7 Khu Phố 5</t>
  </si>
  <si>
    <t>24/10/2019</t>
  </si>
  <si>
    <t>CA QUAN BINH TAN</t>
  </si>
  <si>
    <t>19T40769</t>
  </si>
  <si>
    <t>19000437</t>
  </si>
  <si>
    <t>QUANG NGAI</t>
  </si>
  <si>
    <t>Công Giáo</t>
  </si>
  <si>
    <t>08/10/2018</t>
  </si>
  <si>
    <t>19000438</t>
  </si>
  <si>
    <t>Võ Thị Kiều</t>
  </si>
  <si>
    <t>My</t>
  </si>
  <si>
    <t>16/03/2003</t>
  </si>
  <si>
    <t>Ấp Hiền Đức, xã Phước Thái, huyện Long Thành, tỉnh Đồng Nai</t>
  </si>
  <si>
    <t>Ấp Hiền Đức</t>
  </si>
  <si>
    <t xml:space="preserve"> Xã Phước Thái</t>
  </si>
  <si>
    <t xml:space="preserve"> Huyện Long Thành</t>
  </si>
  <si>
    <t>Huyện Long Thành</t>
  </si>
  <si>
    <t>19T40923</t>
  </si>
  <si>
    <t>19000439</t>
  </si>
  <si>
    <t>Bùi Nguyễn Tiến</t>
  </si>
  <si>
    <t>25/12/2001</t>
  </si>
  <si>
    <t>33/38 khu phố 4 đường Phan Văn Hớn, Phường Tân Thới Nhất, Quận 12, TP.HCM</t>
  </si>
  <si>
    <t>33/38 Khu Phố 4 Đường Phan Văn Hớn</t>
  </si>
  <si>
    <t>THPT Phạm Văn Sáng</t>
  </si>
  <si>
    <t>19C10593</t>
  </si>
  <si>
    <t>19000440</t>
  </si>
  <si>
    <t>12/12/2004</t>
  </si>
  <si>
    <t>19T4-CKL1</t>
  </si>
  <si>
    <t>345/30 Tân Kỳ Tân Quý, phường Tân Quý, quận Tân Phú, TP.HCM</t>
  </si>
  <si>
    <t>345/30 Tân Kỳ Tân Quý</t>
  </si>
  <si>
    <t>19T40850</t>
  </si>
  <si>
    <t>13/06/2019</t>
  </si>
  <si>
    <t>19000441</t>
  </si>
  <si>
    <t>463B/48A Cách Mạng Tháng 8, phường 13, quận 10, TP.HCM</t>
  </si>
  <si>
    <t>463B/48A Cách Mạng Tháng 8</t>
  </si>
  <si>
    <t>19T40233</t>
  </si>
  <si>
    <t>19000442</t>
  </si>
  <si>
    <t>08/05/2004</t>
  </si>
  <si>
    <t>Bạc Liêu</t>
  </si>
  <si>
    <t>140/2 ấp Giồng Nhãn, xã Hiệp Thành, TP. Bạc Liêu, tỉnh Bạc Liêu</t>
  </si>
  <si>
    <t>140/2 Ấp Giồng Nhãn</t>
  </si>
  <si>
    <t xml:space="preserve"> Xã Hiệp Thành</t>
  </si>
  <si>
    <t xml:space="preserve"> Tp. Bạc Liêu</t>
  </si>
  <si>
    <t xml:space="preserve"> Tỉnh Bạc Liêu</t>
  </si>
  <si>
    <t>Thành phố Bạc Liêu</t>
  </si>
  <si>
    <t>19T40934</t>
  </si>
  <si>
    <t>19000443</t>
  </si>
  <si>
    <t>Hồ Thanh</t>
  </si>
  <si>
    <t>20/08/1994</t>
  </si>
  <si>
    <t>571/30 CMT8, phường 15, quận 10, TP.HCM</t>
  </si>
  <si>
    <t>571/30 Cmt8</t>
  </si>
  <si>
    <t>THPT Nguyễn An Ninh</t>
  </si>
  <si>
    <t>19C10821</t>
  </si>
  <si>
    <t>19000444</t>
  </si>
  <si>
    <t>Cấn Thanh</t>
  </si>
  <si>
    <t>Thái</t>
  </si>
  <si>
    <t>30/06/2004</t>
  </si>
  <si>
    <t>Tổ 2, Ấp Láng Cát, Xã Tân Phú Trung, Huyện Củ Chi, TPHCM</t>
  </si>
  <si>
    <t>Tổ 2 Ấp Láng Cát</t>
  </si>
  <si>
    <t xml:space="preserve"> Xã Tân Phú Trung</t>
  </si>
  <si>
    <t>19T40307</t>
  </si>
  <si>
    <t>19000445</t>
  </si>
  <si>
    <t>Lai Phụng</t>
  </si>
  <si>
    <t>237/9 Trịnh Đình Trọng, phường Phú Trung, quận Tân Phú, TP.HCM</t>
  </si>
  <si>
    <t>237/9 Trịnh Đình Trọng</t>
  </si>
  <si>
    <t>19T40935</t>
  </si>
  <si>
    <t>19000446</t>
  </si>
  <si>
    <t>Phan Thị Kim</t>
  </si>
  <si>
    <t>13/04/2002</t>
  </si>
  <si>
    <t>99 đường 2 Ấp 3, xã Xuân Hào, huyện Xuân Lộc, tỉnh Đồng Nai</t>
  </si>
  <si>
    <t>99 Đường 2 Ấp 3</t>
  </si>
  <si>
    <t xml:space="preserve"> Xã Xuân Hào</t>
  </si>
  <si>
    <t>19T40937</t>
  </si>
  <si>
    <t>19000447</t>
  </si>
  <si>
    <t>Phùng Bảo</t>
  </si>
  <si>
    <t>19/10/2004</t>
  </si>
  <si>
    <t>156/61 Ấp Chiến Lược, Phường Bình Trị Đông, Quận Bình Tân, Tp.HCM</t>
  </si>
  <si>
    <t>156/61 Ấp Chiến Lược</t>
  </si>
  <si>
    <t xml:space="preserve"> Phường Bình Trị Đông</t>
  </si>
  <si>
    <t>19T40704</t>
  </si>
  <si>
    <t>19000448</t>
  </si>
  <si>
    <t>20/16/14, phường Bình Hưng Hòa A, quận Bình Tân, TP. Hồ Chí Minh</t>
  </si>
  <si>
    <t>20/16/14</t>
  </si>
  <si>
    <t>19T40861</t>
  </si>
  <si>
    <t>19000449</t>
  </si>
  <si>
    <t>21/07/2000</t>
  </si>
  <si>
    <t>98B, Đường Số 11, phường Trường Thọ, quận Thủ Đức, TP.HCM</t>
  </si>
  <si>
    <t>98B Đường Số 11</t>
  </si>
  <si>
    <t xml:space="preserve"> Phường Trường Thọ</t>
  </si>
  <si>
    <t xml:space="preserve"> Quận Thủ Đức</t>
  </si>
  <si>
    <t>THPT Vũng Tàu</t>
  </si>
  <si>
    <t>19C10448</t>
  </si>
  <si>
    <t>19000450</t>
  </si>
  <si>
    <t>Ngô Nguyễn Trung</t>
  </si>
  <si>
    <t>21/02/2004</t>
  </si>
  <si>
    <t>Phật Giáo</t>
  </si>
  <si>
    <t>17/6 Đường Trương Vương 2, ấp Trung Chánh 2, xã Trung Chánh, huyện Hóc Môn, TP.HCM</t>
  </si>
  <si>
    <t>17/6 Đường Trương Vương 2, Huyện Hóc Môn</t>
  </si>
  <si>
    <t>17/6 Đường Trương Vương 2 Ấp Trung Chánh 2</t>
  </si>
  <si>
    <t xml:space="preserve"> Xã Trung Chánh</t>
  </si>
  <si>
    <t>27/03/2019</t>
  </si>
  <si>
    <t>CATP</t>
  </si>
  <si>
    <t>19T40271</t>
  </si>
  <si>
    <t>19000451</t>
  </si>
  <si>
    <t>Nguyễn Hoài</t>
  </si>
  <si>
    <t>29/09/2004</t>
  </si>
  <si>
    <t>15/70C/2 Hòa Bình, phường 3, phường 11, Tp.HCM</t>
  </si>
  <si>
    <t>15/70C/2 Hòa Bình</t>
  </si>
  <si>
    <t>19T40681</t>
  </si>
  <si>
    <t>19000452</t>
  </si>
  <si>
    <t>143 Huỳnh Văn Nghệ, P.12, Q.Gò Vấp, TP.HCM</t>
  </si>
  <si>
    <t>143 Huỳnh Văn Nghệ</t>
  </si>
  <si>
    <t>19T40406</t>
  </si>
  <si>
    <t>19000453</t>
  </si>
  <si>
    <t>26/10/2003</t>
  </si>
  <si>
    <t>870/30/11/13 Lạc Long Quân, phường 8, Q.Tân Bình, TPHCM</t>
  </si>
  <si>
    <t>870/30/11/13 Lạc Long Quân</t>
  </si>
  <si>
    <t>19T40150</t>
  </si>
  <si>
    <t>19000454</t>
  </si>
  <si>
    <t>Lê Hải</t>
  </si>
  <si>
    <t>06/04/2004</t>
  </si>
  <si>
    <t>Ấp Hiệp Tùng, xã Hiệp Tùng, huyện Năm Căn, tỉnh Cà Mau</t>
  </si>
  <si>
    <t>Ấp Hiệp Tùng</t>
  </si>
  <si>
    <t xml:space="preserve"> Xã Hiệp Tùng</t>
  </si>
  <si>
    <t xml:space="preserve"> Huyện Năm Căn</t>
  </si>
  <si>
    <t>Huyện Năm Căn</t>
  </si>
  <si>
    <t>19T40101</t>
  </si>
  <si>
    <t>19000455</t>
  </si>
  <si>
    <t>121 Quang Trung, phường Phan Bội Châu, quận Hồng Bàng, TP. Hải Phòng</t>
  </si>
  <si>
    <t>121 Quang Trung</t>
  </si>
  <si>
    <t xml:space="preserve"> Phường Phan Bội Châu</t>
  </si>
  <si>
    <t xml:space="preserve"> Quận Hồng Bàng</t>
  </si>
  <si>
    <t xml:space="preserve"> Tp. Hải Phòng</t>
  </si>
  <si>
    <t>Quận Hồng Bàng</t>
  </si>
  <si>
    <t>19T40943</t>
  </si>
  <si>
    <t>19000456</t>
  </si>
  <si>
    <t>133/66/7 Ni Sư Huỳnh Liên, P.10, Q. Tân Bình, TPHCM</t>
  </si>
  <si>
    <t>133/66/7 Ni Sư Huỳnh Liên</t>
  </si>
  <si>
    <t>19T40823</t>
  </si>
  <si>
    <t>19000457</t>
  </si>
  <si>
    <t>Trần Văn</t>
  </si>
  <si>
    <t>11/04/2002</t>
  </si>
  <si>
    <t>337/F6, Âu Cơ, phường 10, quận Tân Bình, TPHCM</t>
  </si>
  <si>
    <t>337/F6  Âu Cơ</t>
  </si>
  <si>
    <t>19T40717</t>
  </si>
  <si>
    <t>19000458</t>
  </si>
  <si>
    <t>Cún Chạc</t>
  </si>
  <si>
    <t>Hỷ</t>
  </si>
  <si>
    <t>17/10/2004</t>
  </si>
  <si>
    <t>374/5/24 Âu Cơ, Phường 10, Quận Tân Bình, TP.HCM</t>
  </si>
  <si>
    <t>374/5/24 Âu Cơ</t>
  </si>
  <si>
    <t>19T40734</t>
  </si>
  <si>
    <t>19000459</t>
  </si>
  <si>
    <t>Thùy</t>
  </si>
  <si>
    <t>28/11/2003</t>
  </si>
  <si>
    <t>667 Lý Thường Kiệt, P.11, Q.Tân Bình, TPHCM</t>
  </si>
  <si>
    <t>667 Lý Thường Kiệt</t>
  </si>
  <si>
    <t>19T40438</t>
  </si>
  <si>
    <t>19000460</t>
  </si>
  <si>
    <t>Phạm Quốc</t>
  </si>
  <si>
    <t>11/02/2003</t>
  </si>
  <si>
    <t>Ấp 2, xã Bưng Riềng, huyện Xuyên Mộc, tỉnh Bà Rịa - Vũng Tàu</t>
  </si>
  <si>
    <t>Ấp 2 Xã Bưng Riềng</t>
  </si>
  <si>
    <t xml:space="preserve"> Tỉnh Bà Rịa </t>
  </si>
  <si>
    <t xml:space="preserve"> Vũng Tàu</t>
  </si>
  <si>
    <t>19T40947</t>
  </si>
  <si>
    <t>19000461</t>
  </si>
  <si>
    <t>Phạm Tú</t>
  </si>
  <si>
    <t>19T40949</t>
  </si>
  <si>
    <t>19000462</t>
  </si>
  <si>
    <t>Huỳnh</t>
  </si>
  <si>
    <t>Khương</t>
  </si>
  <si>
    <t>11/08/2004</t>
  </si>
  <si>
    <t>74/9 Đặng Minh Trứ, phường 10, quận Tân Bình, TPHCM</t>
  </si>
  <si>
    <t>74/9 Đặng Minh Trứ</t>
  </si>
  <si>
    <t>19T40437</t>
  </si>
  <si>
    <t>19000463</t>
  </si>
  <si>
    <t>Hồ Hoàng Mạnh</t>
  </si>
  <si>
    <t>Du</t>
  </si>
  <si>
    <t>870/30/30 Lạc Long Quân, phường 8, quận Tân Bình, TP.HCM</t>
  </si>
  <si>
    <t>870/30/30 Lạc Long Quân</t>
  </si>
  <si>
    <t>19T40945</t>
  </si>
  <si>
    <t>19000464</t>
  </si>
  <si>
    <t>Thái Đắc Duy</t>
  </si>
  <si>
    <t>6/2 Thái Phiên, phường 16, quận 11, TP.HCM</t>
  </si>
  <si>
    <t>6/2 Thái Phiên</t>
  </si>
  <si>
    <t>19T40856</t>
  </si>
  <si>
    <t>19000465</t>
  </si>
  <si>
    <t>Võ Trọng</t>
  </si>
  <si>
    <t>Nguyễn</t>
  </si>
  <si>
    <t>Rạch Chèo, huyện Phú Tân, tỉnh Cà Mau</t>
  </si>
  <si>
    <t>Rạch Chèo</t>
  </si>
  <si>
    <t xml:space="preserve"> Huyện Phú Tân</t>
  </si>
  <si>
    <t>Huyện Phú Tân</t>
  </si>
  <si>
    <t>19T40950</t>
  </si>
  <si>
    <t>19000466</t>
  </si>
  <si>
    <t>Nguyễn Trần Anh</t>
  </si>
  <si>
    <t>100/7 Hồng Lạc, phường 11, quận Tân Bình, TP.HCM</t>
  </si>
  <si>
    <t>100/7 Hồng Lạc</t>
  </si>
  <si>
    <t>19T40952</t>
  </si>
  <si>
    <t>19000467</t>
  </si>
  <si>
    <t>Hải</t>
  </si>
  <si>
    <t>11/06/2004</t>
  </si>
  <si>
    <t>140- đường bờ kè, chợ rạch chèo, xã rạch chèo, huyện phú tân, tỉnh cà mau</t>
  </si>
  <si>
    <t>140 Đường Bờ Kè Chợ Rạch Chèo</t>
  </si>
  <si>
    <t xml:space="preserve"> Xã Rạch Chèo</t>
  </si>
  <si>
    <t>19T40066</t>
  </si>
  <si>
    <t>19000468</t>
  </si>
  <si>
    <t>Trương Thành</t>
  </si>
  <si>
    <t>26/09/1998</t>
  </si>
  <si>
    <t>429/3 Duy Tân, xã Bảo Vinh, TX.Long Khánh, tỉnh Đồng Nai</t>
  </si>
  <si>
    <t>429/3 Duy Tân</t>
  </si>
  <si>
    <t xml:space="preserve"> Xã Bảo Vinh</t>
  </si>
  <si>
    <t xml:space="preserve"> Tx.Long Khánh</t>
  </si>
  <si>
    <t>Thị xã Long Khánh</t>
  </si>
  <si>
    <t>19T40028</t>
  </si>
  <si>
    <t>19000469</t>
  </si>
  <si>
    <t>32 Quách Đình Bảo, phường Phú Thạnh, quận Tân Phú, TPHCM</t>
  </si>
  <si>
    <t>32 Quách Đình Bảo</t>
  </si>
  <si>
    <t>19T40958</t>
  </si>
  <si>
    <t>19000470</t>
  </si>
  <si>
    <t>Trịnh Hữu</t>
  </si>
  <si>
    <t>11/04/2004</t>
  </si>
  <si>
    <t>618/14 Cách Mạng Tháng Tháng 8, phường 11, Q.3, TPHCM</t>
  </si>
  <si>
    <t>618/14 Cách Mạng Tháng Tháng 8</t>
  </si>
  <si>
    <t>19T40121</t>
  </si>
  <si>
    <t>19000471</t>
  </si>
  <si>
    <t>Nguyễn Thế Tiến</t>
  </si>
  <si>
    <t>07/08/2004</t>
  </si>
  <si>
    <t>310 Bình Long, phường Phú Thọ Hòa, quận Tân Phú, TP. Hồ Chí Minh</t>
  </si>
  <si>
    <t>310 Bình Long</t>
  </si>
  <si>
    <t>19T40959</t>
  </si>
  <si>
    <t>19000472</t>
  </si>
  <si>
    <t>Nguyễn Sỹ</t>
  </si>
  <si>
    <t>440/26/5 Nguyễn Kiệm, phường 3, quận Phú Nhuận, Tp.HCM</t>
  </si>
  <si>
    <t>440/26/5 Nguyễn Kiệm</t>
  </si>
  <si>
    <t>19T40781</t>
  </si>
  <si>
    <t>19000473</t>
  </si>
  <si>
    <t>26/06/2001</t>
  </si>
  <si>
    <t>289, ấp bến chò, xã Thạnh Đức, huyện Gò Dầu, tỉnh Tây Ninh</t>
  </si>
  <si>
    <t>289 Ấp Bến Chò</t>
  </si>
  <si>
    <t xml:space="preserve"> Xã Thạnh Đức</t>
  </si>
  <si>
    <t xml:space="preserve"> Huyện Gò Dầu</t>
  </si>
  <si>
    <t>19T40041</t>
  </si>
  <si>
    <t>19000474</t>
  </si>
  <si>
    <t>Phan Nguyễn Ánh</t>
  </si>
  <si>
    <t>13/06/2004</t>
  </si>
  <si>
    <t>235/58 Phạm Văn Hai, phường 5, quận Tân Bình, TP. Hồ Chí Minh</t>
  </si>
  <si>
    <t>235/58 Phạm Văn Hai</t>
  </si>
  <si>
    <t>19T40966</t>
  </si>
  <si>
    <t>19000475</t>
  </si>
  <si>
    <t>266/78/2 Tô Hiến Thành, phường 15, quận 10, TP.HCM</t>
  </si>
  <si>
    <t>266/78/2 Tô Hiến Thành</t>
  </si>
  <si>
    <t>19T40818</t>
  </si>
  <si>
    <t>19000476</t>
  </si>
  <si>
    <t>Nguyễn Trường</t>
  </si>
  <si>
    <t>11/09/2004</t>
  </si>
  <si>
    <t>724 Quốc Lộ 1A, phường Bình Hưng Hòa A, quận Bình Tân, TP.HCM</t>
  </si>
  <si>
    <t>724 Quốc Lộ 1A</t>
  </si>
  <si>
    <t>19T40588</t>
  </si>
  <si>
    <t>19000477</t>
  </si>
  <si>
    <t>16/06/1999</t>
  </si>
  <si>
    <t>tổ 1, thôn 5, xã Đa Kai, huyện Đức Linh, tỉnh Bình Thuận</t>
  </si>
  <si>
    <t>Tổ 1 Thôn 5</t>
  </si>
  <si>
    <t xml:space="preserve"> Xã Đa Kai</t>
  </si>
  <si>
    <t>19T40876</t>
  </si>
  <si>
    <t>530</t>
  </si>
  <si>
    <t>529</t>
  </si>
  <si>
    <t>Nguyễn Phương Anh</t>
  </si>
  <si>
    <t>528</t>
  </si>
  <si>
    <t>527</t>
  </si>
  <si>
    <t>526</t>
  </si>
  <si>
    <t>525</t>
  </si>
  <si>
    <t>524</t>
  </si>
  <si>
    <t>0856493973</t>
  </si>
  <si>
    <t>523</t>
  </si>
  <si>
    <t>522</t>
  </si>
  <si>
    <t>14/06/2019</t>
  </si>
  <si>
    <t>19T40761</t>
  </si>
  <si>
    <t>0764815306</t>
  </si>
  <si>
    <t>69/1 khu phố 1 thị trấn mỏ cày nam tỉnh bến tre</t>
  </si>
  <si>
    <t>03/06/2004</t>
  </si>
  <si>
    <t>Bùi Mỹ</t>
  </si>
  <si>
    <t>19000521</t>
  </si>
  <si>
    <t>521</t>
  </si>
  <si>
    <t>520</t>
  </si>
  <si>
    <t>519</t>
  </si>
  <si>
    <t>518</t>
  </si>
  <si>
    <t>517</t>
  </si>
  <si>
    <t>516</t>
  </si>
  <si>
    <t>Nguyễn Thị Thu</t>
  </si>
  <si>
    <t>515</t>
  </si>
  <si>
    <t>514</t>
  </si>
  <si>
    <t>513</t>
  </si>
  <si>
    <t>512</t>
  </si>
  <si>
    <t>511</t>
  </si>
  <si>
    <t>19T40932</t>
  </si>
  <si>
    <t>0778896599</t>
  </si>
  <si>
    <t>536/40/19 Âu Cơ, phường 10, quận Tân Bình, TP.HCM</t>
  </si>
  <si>
    <t>01/05/2004</t>
  </si>
  <si>
    <t>Tuyến</t>
  </si>
  <si>
    <t>Đinh Kim</t>
  </si>
  <si>
    <t>19000486</t>
  </si>
  <si>
    <t>510</t>
  </si>
  <si>
    <t>509</t>
  </si>
  <si>
    <t>19T41006</t>
  </si>
  <si>
    <t>0907952337</t>
  </si>
  <si>
    <t>35/31 Nghĩa Phát, phường 6, quận Tân Bình, Thành phố Hồ Chí Minh</t>
  </si>
  <si>
    <t>19000512</t>
  </si>
  <si>
    <t>508</t>
  </si>
  <si>
    <t>19T40995</t>
  </si>
  <si>
    <t>079203004613</t>
  </si>
  <si>
    <t>0931178447</t>
  </si>
  <si>
    <t>45/25/22 Trần Thái Tông, phường 15, quận Tân Bình, TP.HCM</t>
  </si>
  <si>
    <t>06/07/2003</t>
  </si>
  <si>
    <t>19000500</t>
  </si>
  <si>
    <t>507</t>
  </si>
  <si>
    <t>0976166455</t>
  </si>
  <si>
    <t>506</t>
  </si>
  <si>
    <t>505</t>
  </si>
  <si>
    <t>504</t>
  </si>
  <si>
    <t>503</t>
  </si>
  <si>
    <t>502</t>
  </si>
  <si>
    <t>501</t>
  </si>
  <si>
    <t>500</t>
  </si>
  <si>
    <t>499</t>
  </si>
  <si>
    <t>498</t>
  </si>
  <si>
    <t>19T40597</t>
  </si>
  <si>
    <t>Huyện Tiên Du</t>
  </si>
  <si>
    <t>0918183189</t>
  </si>
  <si>
    <t>Hộ Vệ, Lạc Vệ, Tiên Du, Bắc Ninh</t>
  </si>
  <si>
    <t>Nhã</t>
  </si>
  <si>
    <t>Nguyễn Hữu Thanh</t>
  </si>
  <si>
    <t>19000479</t>
  </si>
  <si>
    <t>497</t>
  </si>
  <si>
    <t>496</t>
  </si>
  <si>
    <t>19T41009</t>
  </si>
  <si>
    <t>0918166251</t>
  </si>
  <si>
    <t>47/1A Nguyễn Phúc Chu, phường 15, quận Tân Bình, Tp.HCM</t>
  </si>
  <si>
    <t>Phan Thành</t>
  </si>
  <si>
    <t>19000513</t>
  </si>
  <si>
    <t>495</t>
  </si>
  <si>
    <t>494</t>
  </si>
  <si>
    <t>493</t>
  </si>
  <si>
    <t>492</t>
  </si>
  <si>
    <t>19T40387</t>
  </si>
  <si>
    <t>0916341477</t>
  </si>
  <si>
    <t>42 Tú Mỡ, P.7, Q.Gò Vấp, TPHCM</t>
  </si>
  <si>
    <t>Võ Thị Bích</t>
  </si>
  <si>
    <t>19000483</t>
  </si>
  <si>
    <t>491</t>
  </si>
  <si>
    <t>490</t>
  </si>
  <si>
    <t>489</t>
  </si>
  <si>
    <t>488</t>
  </si>
  <si>
    <t>19T40637</t>
  </si>
  <si>
    <t>079204015085</t>
  </si>
  <si>
    <t>0908653660</t>
  </si>
  <si>
    <t>237/64 Hòa Bình, phường Hiệp Tân, Quận Tân Phú, Tp. Hồ Chí Minh</t>
  </si>
  <si>
    <t>11/10/2004</t>
  </si>
  <si>
    <t>19000497</t>
  </si>
  <si>
    <t>487</t>
  </si>
  <si>
    <t>486</t>
  </si>
  <si>
    <t>485</t>
  </si>
  <si>
    <t>484</t>
  </si>
  <si>
    <t>19T41013</t>
  </si>
  <si>
    <t>068304000122</t>
  </si>
  <si>
    <t>0903722523</t>
  </si>
  <si>
    <t>496/1/27 Dương Quảng Hàm, phường 7, quận Gò Vấp, TP.HCM</t>
  </si>
  <si>
    <t>19000520</t>
  </si>
  <si>
    <t>483</t>
  </si>
  <si>
    <t>482</t>
  </si>
  <si>
    <t>481</t>
  </si>
  <si>
    <t>19C10897</t>
  </si>
  <si>
    <t>THPT Quang Trung</t>
  </si>
  <si>
    <t>0332719460</t>
  </si>
  <si>
    <t>16/8/2, ấp Bình Hạ Tây, xã Thái Mỹ, huyện Củ Chi, Tp.HCM</t>
  </si>
  <si>
    <t>19000490</t>
  </si>
  <si>
    <t>480</t>
  </si>
  <si>
    <t>479</t>
  </si>
  <si>
    <t>478</t>
  </si>
  <si>
    <t>477</t>
  </si>
  <si>
    <t>476</t>
  </si>
  <si>
    <t>19T40970</t>
  </si>
  <si>
    <t>079203029346</t>
  </si>
  <si>
    <t>0933094798</t>
  </si>
  <si>
    <t>229/23 đường Tân Hương, phường Tân Quý, quận Tân Phú, TP. Hồ Chí Minh</t>
  </si>
  <si>
    <t>23/01/2003</t>
  </si>
  <si>
    <t>19000511</t>
  </si>
  <si>
    <t>475</t>
  </si>
  <si>
    <t>15/06/2019</t>
  </si>
  <si>
    <t>19T40390</t>
  </si>
  <si>
    <t>079203036136</t>
  </si>
  <si>
    <t>0833114667</t>
  </si>
  <si>
    <t>số 7 đường 38, tổ 7, khu phố 5, phường Linh Đông, quận Thủ Đức, TP.HCM</t>
  </si>
  <si>
    <t>10/06/2003</t>
  </si>
  <si>
    <t>Nguyễn Phúc Hoài</t>
  </si>
  <si>
    <t>19000531</t>
  </si>
  <si>
    <t>474</t>
  </si>
  <si>
    <t>473</t>
  </si>
  <si>
    <t>472</t>
  </si>
  <si>
    <t>471</t>
  </si>
  <si>
    <t>470</t>
  </si>
  <si>
    <t>469</t>
  </si>
  <si>
    <t>468</t>
  </si>
  <si>
    <t>467</t>
  </si>
  <si>
    <t>466</t>
  </si>
  <si>
    <t>465</t>
  </si>
  <si>
    <t>464</t>
  </si>
  <si>
    <t>463</t>
  </si>
  <si>
    <t>19T40288</t>
  </si>
  <si>
    <t>0975415782</t>
  </si>
  <si>
    <t>48 Ba Vân, P.14, Q.Tân Bình TPHCM</t>
  </si>
  <si>
    <t>16/07/2004</t>
  </si>
  <si>
    <t>Hoàng Huy</t>
  </si>
  <si>
    <t>19000509</t>
  </si>
  <si>
    <t>462</t>
  </si>
  <si>
    <t>461</t>
  </si>
  <si>
    <t>460</t>
  </si>
  <si>
    <t>459</t>
  </si>
  <si>
    <t>458</t>
  </si>
  <si>
    <t>19T40827</t>
  </si>
  <si>
    <t>0976959282</t>
  </si>
  <si>
    <t>38 đường DC9, Phường Sơn Kỳ, Quận Tân Phú, Thành phố Hồ Chí Minh</t>
  </si>
  <si>
    <t>18/12/2004</t>
  </si>
  <si>
    <t>Trần Thị Trúc</t>
  </si>
  <si>
    <t>19000482</t>
  </si>
  <si>
    <t>457</t>
  </si>
  <si>
    <t>456</t>
  </si>
  <si>
    <t>455</t>
  </si>
  <si>
    <t>454</t>
  </si>
  <si>
    <t>453</t>
  </si>
  <si>
    <t>452</t>
  </si>
  <si>
    <t>451</t>
  </si>
  <si>
    <t>21/11/2004</t>
  </si>
  <si>
    <t>450</t>
  </si>
  <si>
    <t>449</t>
  </si>
  <si>
    <t>448</t>
  </si>
  <si>
    <t>447</t>
  </si>
  <si>
    <t>446</t>
  </si>
  <si>
    <t>445</t>
  </si>
  <si>
    <t>19T40985</t>
  </si>
  <si>
    <t>0345904217</t>
  </si>
  <si>
    <t>55/33A, Đường 89 Tổ 3, Ấp Cây Da, xã Tân Phú Trung, huyện Củ Chi, Tp.HCM</t>
  </si>
  <si>
    <t>24/10/2004</t>
  </si>
  <si>
    <t>19000496</t>
  </si>
  <si>
    <t>444</t>
  </si>
  <si>
    <t>443</t>
  </si>
  <si>
    <t>19T40998</t>
  </si>
  <si>
    <t>0932714324</t>
  </si>
  <si>
    <t>840 Lac Long Quân, phường 8, quận Tân Bình, TP.HCM</t>
  </si>
  <si>
    <t>01/03/2004</t>
  </si>
  <si>
    <t>19000504</t>
  </si>
  <si>
    <t>442</t>
  </si>
  <si>
    <t>441</t>
  </si>
  <si>
    <t>440</t>
  </si>
  <si>
    <t>439</t>
  </si>
  <si>
    <t>438</t>
  </si>
  <si>
    <t>15</t>
  </si>
  <si>
    <t>437</t>
  </si>
  <si>
    <t>436</t>
  </si>
  <si>
    <t>435</t>
  </si>
  <si>
    <t>434</t>
  </si>
  <si>
    <t>433</t>
  </si>
  <si>
    <t>19C10415</t>
  </si>
  <si>
    <t>Huyện Quỳnh Lưu</t>
  </si>
  <si>
    <t>THPT Cù Chính Lan</t>
  </si>
  <si>
    <t>187491135</t>
  </si>
  <si>
    <t>0378982890</t>
  </si>
  <si>
    <t>An Hòa - Quỳnh Lưu - Nghệ An</t>
  </si>
  <si>
    <t>20/08/1995</t>
  </si>
  <si>
    <t>Nguyễn Thị</t>
  </si>
  <si>
    <t>19000528</t>
  </si>
  <si>
    <t>432</t>
  </si>
  <si>
    <t>431</t>
  </si>
  <si>
    <t>430</t>
  </si>
  <si>
    <t>429</t>
  </si>
  <si>
    <t>428</t>
  </si>
  <si>
    <t>427</t>
  </si>
  <si>
    <t>426</t>
  </si>
  <si>
    <t>425</t>
  </si>
  <si>
    <t>424</t>
  </si>
  <si>
    <t>19T40933</t>
  </si>
  <si>
    <t>0989508490</t>
  </si>
  <si>
    <t>264/48 Lê Quang Đinh, phường 11, quận Bình Thạnh, TP. Hồ Chí Minh</t>
  </si>
  <si>
    <t>09/12/2004</t>
  </si>
  <si>
    <t>19000529</t>
  </si>
  <si>
    <t>423</t>
  </si>
  <si>
    <t>422</t>
  </si>
  <si>
    <t>421</t>
  </si>
  <si>
    <t>420</t>
  </si>
  <si>
    <t>419</t>
  </si>
  <si>
    <t>418</t>
  </si>
  <si>
    <t>417</t>
  </si>
  <si>
    <t>19T40792</t>
  </si>
  <si>
    <t>0997701170</t>
  </si>
  <si>
    <t>107/108 Ni Sư Huỳnh, phường 10, quận Tân Bình, TP.HCM</t>
  </si>
  <si>
    <t>Lê Nhật</t>
  </si>
  <si>
    <t>19000510</t>
  </si>
  <si>
    <t>416</t>
  </si>
  <si>
    <t>415</t>
  </si>
  <si>
    <t>414</t>
  </si>
  <si>
    <t>413</t>
  </si>
  <si>
    <t>412</t>
  </si>
  <si>
    <t>411</t>
  </si>
  <si>
    <t>410</t>
  </si>
  <si>
    <t>409</t>
  </si>
  <si>
    <t>408</t>
  </si>
  <si>
    <t>407</t>
  </si>
  <si>
    <t>406</t>
  </si>
  <si>
    <t>405</t>
  </si>
  <si>
    <t>404</t>
  </si>
  <si>
    <t>403</t>
  </si>
  <si>
    <t>402</t>
  </si>
  <si>
    <t>401</t>
  </si>
  <si>
    <t>19T40897</t>
  </si>
  <si>
    <t>087202000146</t>
  </si>
  <si>
    <t>0938454800</t>
  </si>
  <si>
    <t>188/21/34 Lê Đình Cẩn, phường Tân Tạo, quận Bình Tân, TP. Hồ Chí Minh</t>
  </si>
  <si>
    <t>27/04/2002</t>
  </si>
  <si>
    <t>Lộ Lê Hoàng</t>
  </si>
  <si>
    <t>19000525</t>
  </si>
  <si>
    <t>400</t>
  </si>
  <si>
    <t>399</t>
  </si>
  <si>
    <t>398</t>
  </si>
  <si>
    <t>397</t>
  </si>
  <si>
    <t>396</t>
  </si>
  <si>
    <t>395</t>
  </si>
  <si>
    <t>394</t>
  </si>
  <si>
    <t>393</t>
  </si>
  <si>
    <t>19T41000</t>
  </si>
  <si>
    <t>0932626455</t>
  </si>
  <si>
    <t>36/1 Khu phố 2, Phường Tân Thới Nhất, Quận 12, Tp.HCM</t>
  </si>
  <si>
    <t>08/02/2004</t>
  </si>
  <si>
    <t>Phi</t>
  </si>
  <si>
    <t>Trịnh Phước</t>
  </si>
  <si>
    <t>19000507</t>
  </si>
  <si>
    <t>392</t>
  </si>
  <si>
    <t>19T40951</t>
  </si>
  <si>
    <t>0362589106</t>
  </si>
  <si>
    <t>437, khu phố 1, đường Trường Chinh, phường Tân Thới Nhất, quận 12, TP.HCM</t>
  </si>
  <si>
    <t>Nùng</t>
  </si>
  <si>
    <t>Lò Viết</t>
  </si>
  <si>
    <t>19000516</t>
  </si>
  <si>
    <t>391</t>
  </si>
  <si>
    <t>390</t>
  </si>
  <si>
    <t>389</t>
  </si>
  <si>
    <t>388</t>
  </si>
  <si>
    <t>387</t>
  </si>
  <si>
    <t>386</t>
  </si>
  <si>
    <t>385</t>
  </si>
  <si>
    <t>384</t>
  </si>
  <si>
    <t>383</t>
  </si>
  <si>
    <t>19T40425</t>
  </si>
  <si>
    <t>0702051095</t>
  </si>
  <si>
    <t>27/5 Phan Sào Nam, phường 11, quận Tân Bình, TP.HCM</t>
  </si>
  <si>
    <t>12/02/2004</t>
  </si>
  <si>
    <t>19000494</t>
  </si>
  <si>
    <t>382</t>
  </si>
  <si>
    <t>381</t>
  </si>
  <si>
    <t>380</t>
  </si>
  <si>
    <t>379</t>
  </si>
  <si>
    <t>378</t>
  </si>
  <si>
    <t>377</t>
  </si>
  <si>
    <t>376</t>
  </si>
  <si>
    <t>375</t>
  </si>
  <si>
    <t>374</t>
  </si>
  <si>
    <t>373</t>
  </si>
  <si>
    <t>372</t>
  </si>
  <si>
    <t>371</t>
  </si>
  <si>
    <t>370</t>
  </si>
  <si>
    <t>369</t>
  </si>
  <si>
    <t>368</t>
  </si>
  <si>
    <t>367</t>
  </si>
  <si>
    <t>366</t>
  </si>
  <si>
    <t>365</t>
  </si>
  <si>
    <t>364</t>
  </si>
  <si>
    <t>363</t>
  </si>
  <si>
    <t>362</t>
  </si>
  <si>
    <t>19T41010</t>
  </si>
  <si>
    <t>0984163381</t>
  </si>
  <si>
    <t>57 Lê Thúc Hoạch, phường Phú Thọ Hòa, quận Tân Phú, TP.HCM</t>
  </si>
  <si>
    <t>19000514</t>
  </si>
  <si>
    <t>361</t>
  </si>
  <si>
    <t>19T40419</t>
  </si>
  <si>
    <t>0839920076</t>
  </si>
  <si>
    <t>844/25/12/386 Tân Kỳ Tân Quý, phường Bình Hưng Hoà, quận Bình Tân</t>
  </si>
  <si>
    <t>30/03/2004</t>
  </si>
  <si>
    <t>19000505</t>
  </si>
  <si>
    <t>360</t>
  </si>
  <si>
    <t>359</t>
  </si>
  <si>
    <t>358</t>
  </si>
  <si>
    <t>357</t>
  </si>
  <si>
    <t>356</t>
  </si>
  <si>
    <t>355</t>
  </si>
  <si>
    <t>354</t>
  </si>
  <si>
    <t>353</t>
  </si>
  <si>
    <t>352</t>
  </si>
  <si>
    <t>351</t>
  </si>
  <si>
    <t>350</t>
  </si>
  <si>
    <t>349</t>
  </si>
  <si>
    <t>348</t>
  </si>
  <si>
    <t>347</t>
  </si>
  <si>
    <t>346</t>
  </si>
  <si>
    <t>345</t>
  </si>
  <si>
    <t>344</t>
  </si>
  <si>
    <t>343</t>
  </si>
  <si>
    <t>342</t>
  </si>
  <si>
    <t>341</t>
  </si>
  <si>
    <t>340</t>
  </si>
  <si>
    <t>339</t>
  </si>
  <si>
    <t>338</t>
  </si>
  <si>
    <t>337</t>
  </si>
  <si>
    <t>336</t>
  </si>
  <si>
    <t>335</t>
  </si>
  <si>
    <t>334</t>
  </si>
  <si>
    <t>333</t>
  </si>
  <si>
    <t>332</t>
  </si>
  <si>
    <t>331</t>
  </si>
  <si>
    <t>330</t>
  </si>
  <si>
    <t>329</t>
  </si>
  <si>
    <t>328</t>
  </si>
  <si>
    <t>327</t>
  </si>
  <si>
    <t>19T40879</t>
  </si>
  <si>
    <t>0392109571</t>
  </si>
  <si>
    <t>413 Trường Chinh, phường 14, quận Tân Bình, TP.HCM</t>
  </si>
  <si>
    <t>Lâm Thanh</t>
  </si>
  <si>
    <t>19000515</t>
  </si>
  <si>
    <t>326</t>
  </si>
  <si>
    <t>19T40981</t>
  </si>
  <si>
    <t>0764286170</t>
  </si>
  <si>
    <t>71/17 Lý Thường Kiệt, Phường 4, Quận Gò Vấp, Tp.HCM</t>
  </si>
  <si>
    <t>10/09/2004</t>
  </si>
  <si>
    <t>19000491</t>
  </si>
  <si>
    <t>325</t>
  </si>
  <si>
    <t>324</t>
  </si>
  <si>
    <t>323</t>
  </si>
  <si>
    <t>322</t>
  </si>
  <si>
    <t>321</t>
  </si>
  <si>
    <t>320</t>
  </si>
  <si>
    <t>319</t>
  </si>
  <si>
    <t>318</t>
  </si>
  <si>
    <t>317</t>
  </si>
  <si>
    <t>316</t>
  </si>
  <si>
    <t>315</t>
  </si>
  <si>
    <t>314</t>
  </si>
  <si>
    <t>313</t>
  </si>
  <si>
    <t>312</t>
  </si>
  <si>
    <t>311</t>
  </si>
  <si>
    <t>310</t>
  </si>
  <si>
    <t>309</t>
  </si>
  <si>
    <t>308</t>
  </si>
  <si>
    <t>307</t>
  </si>
  <si>
    <t>306</t>
  </si>
  <si>
    <t>19T40969</t>
  </si>
  <si>
    <t>079304014719</t>
  </si>
  <si>
    <t>0918875778</t>
  </si>
  <si>
    <t>21/2/4 Hồng Lạc, phường 10, quận Tân Bình, TP.HCM</t>
  </si>
  <si>
    <t>19000480</t>
  </si>
  <si>
    <t>305</t>
  </si>
  <si>
    <t>304</t>
  </si>
  <si>
    <t>303</t>
  </si>
  <si>
    <t>19T40424</t>
  </si>
  <si>
    <t>080304000142</t>
  </si>
  <si>
    <t>0</t>
  </si>
  <si>
    <t>84/6/8 Lý Thường Kiệt, P.7, Q. Gò Vấp, TPHCM</t>
  </si>
  <si>
    <t>Lương Thị Hồng</t>
  </si>
  <si>
    <t>19000481</t>
  </si>
  <si>
    <t>302</t>
  </si>
  <si>
    <t>301</t>
  </si>
  <si>
    <t>300</t>
  </si>
  <si>
    <t>299</t>
  </si>
  <si>
    <t>298</t>
  </si>
  <si>
    <t>297</t>
  </si>
  <si>
    <t>19T40177</t>
  </si>
  <si>
    <t>0909525778</t>
  </si>
  <si>
    <t>494/1/15 Lê Quang Định, phường 1, quận Gò Vấp, TP.HCM</t>
  </si>
  <si>
    <t>01/10/2004</t>
  </si>
  <si>
    <t>Quách Hoàng</t>
  </si>
  <si>
    <t>19000517</t>
  </si>
  <si>
    <t>296</t>
  </si>
  <si>
    <t>295</t>
  </si>
  <si>
    <t>19T41020</t>
  </si>
  <si>
    <t>079203020355</t>
  </si>
  <si>
    <t>0332790309</t>
  </si>
  <si>
    <t>6/3A đường 650, tổ 3, ấp Mây Đắng, xã Phước Thạnh, huyện Củ Chi, TP.HCM</t>
  </si>
  <si>
    <t>19000532</t>
  </si>
  <si>
    <t>294</t>
  </si>
  <si>
    <t>Cục cảnh sát</t>
  </si>
  <si>
    <t>293</t>
  </si>
  <si>
    <t>292</t>
  </si>
  <si>
    <t>19T40997</t>
  </si>
  <si>
    <t>0365465912</t>
  </si>
  <si>
    <t>xã Ngãi Xuyên, huyện Trà Cú, tỉnh Trà Vinh</t>
  </si>
  <si>
    <t>Trần Ngọc Thùy</t>
  </si>
  <si>
    <t>19000502</t>
  </si>
  <si>
    <t>291</t>
  </si>
  <si>
    <t>290</t>
  </si>
  <si>
    <t>289</t>
  </si>
  <si>
    <t>288</t>
  </si>
  <si>
    <t>287</t>
  </si>
  <si>
    <t>19T40994</t>
  </si>
  <si>
    <t>0567652225</t>
  </si>
  <si>
    <t>168/38 Lê Thị Bạch Cát, Phường 11, Quận 11, Tp.HCM</t>
  </si>
  <si>
    <t>Đinh Hoàng</t>
  </si>
  <si>
    <t>19000519</t>
  </si>
  <si>
    <t>286</t>
  </si>
  <si>
    <t>285</t>
  </si>
  <si>
    <t>284</t>
  </si>
  <si>
    <t>19C10534</t>
  </si>
  <si>
    <t>THPT Nguyễn Trãi</t>
  </si>
  <si>
    <t>072200001105</t>
  </si>
  <si>
    <t>0912356770</t>
  </si>
  <si>
    <t>Ấp An Phú, xã An Hòa</t>
  </si>
  <si>
    <t>20/05/2000</t>
  </si>
  <si>
    <t>Bùi Anh</t>
  </si>
  <si>
    <t>19000526</t>
  </si>
  <si>
    <t>283</t>
  </si>
  <si>
    <t>282</t>
  </si>
  <si>
    <t>281</t>
  </si>
  <si>
    <t>280</t>
  </si>
  <si>
    <t>279</t>
  </si>
  <si>
    <t>278</t>
  </si>
  <si>
    <t>277</t>
  </si>
  <si>
    <t>19T40786</t>
  </si>
  <si>
    <t>079201001458</t>
  </si>
  <si>
    <t>0765431120</t>
  </si>
  <si>
    <t>113/23/7 Khu Phố 7, phường Tân Chánh Hiệp 33, quận 12, TP.HCM</t>
  </si>
  <si>
    <t>27/08/2001</t>
  </si>
  <si>
    <t>19000488</t>
  </si>
  <si>
    <t>276</t>
  </si>
  <si>
    <t>275</t>
  </si>
  <si>
    <t>274</t>
  </si>
  <si>
    <t>273</t>
  </si>
  <si>
    <t>272</t>
  </si>
  <si>
    <t>271</t>
  </si>
  <si>
    <t>19T40260</t>
  </si>
  <si>
    <t>0903856621</t>
  </si>
  <si>
    <t>261/6/11 Nguyễn Thái Sơn, phường 7, quận Gò Vấp, TP.HCM</t>
  </si>
  <si>
    <t>Đoàn Chí</t>
  </si>
  <si>
    <t>19000489</t>
  </si>
  <si>
    <t>270</t>
  </si>
  <si>
    <t>269</t>
  </si>
  <si>
    <t>268</t>
  </si>
  <si>
    <t>267</t>
  </si>
  <si>
    <t>266</t>
  </si>
  <si>
    <t>265</t>
  </si>
  <si>
    <t>264</t>
  </si>
  <si>
    <t>263</t>
  </si>
  <si>
    <t>262</t>
  </si>
  <si>
    <t>261</t>
  </si>
  <si>
    <t>260</t>
  </si>
  <si>
    <t>259</t>
  </si>
  <si>
    <t>258</t>
  </si>
  <si>
    <t>257</t>
  </si>
  <si>
    <t>256</t>
  </si>
  <si>
    <t>19T40405</t>
  </si>
  <si>
    <t>0932622663</t>
  </si>
  <si>
    <t>156/88 Phú Thọ Hoà, P.Phú Thọ Hoà, Q.Tân Phú, TPHCM</t>
  </si>
  <si>
    <t>04/11/2004</t>
  </si>
  <si>
    <t>Nguyễn Đình Minh</t>
  </si>
  <si>
    <t>19000495</t>
  </si>
  <si>
    <t>255</t>
  </si>
  <si>
    <t>254</t>
  </si>
  <si>
    <t>253</t>
  </si>
  <si>
    <t>252</t>
  </si>
  <si>
    <t>251</t>
  </si>
  <si>
    <t>19T40362</t>
  </si>
  <si>
    <t>0984026320</t>
  </si>
  <si>
    <t>Tổ 5, Ấp 2, xã Tân Khai, huyện Hớn Quản, tỉnh Bình Phước</t>
  </si>
  <si>
    <t>27/08/1998</t>
  </si>
  <si>
    <t>Võ Thị Thu</t>
  </si>
  <si>
    <t>19000527</t>
  </si>
  <si>
    <t>250</t>
  </si>
  <si>
    <t>249</t>
  </si>
  <si>
    <t>248</t>
  </si>
  <si>
    <t>247</t>
  </si>
  <si>
    <t>246</t>
  </si>
  <si>
    <t>245</t>
  </si>
  <si>
    <t>244</t>
  </si>
  <si>
    <t>243</t>
  </si>
  <si>
    <t>242</t>
  </si>
  <si>
    <t>241</t>
  </si>
  <si>
    <t>240</t>
  </si>
  <si>
    <t>239</t>
  </si>
  <si>
    <t>19T40983</t>
  </si>
  <si>
    <t>0906588131</t>
  </si>
  <si>
    <t>250 Trịnh Đình Trọng, phường Phú Trung, quận Tân Phú, TP. HCM</t>
  </si>
  <si>
    <t>Lìu Đăng</t>
  </si>
  <si>
    <t>19000493</t>
  </si>
  <si>
    <t>238</t>
  </si>
  <si>
    <t>237</t>
  </si>
  <si>
    <t>236</t>
  </si>
  <si>
    <t>235</t>
  </si>
  <si>
    <t>234</t>
  </si>
  <si>
    <t>233</t>
  </si>
  <si>
    <t>232</t>
  </si>
  <si>
    <t>231</t>
  </si>
  <si>
    <t>230</t>
  </si>
  <si>
    <t>229</t>
  </si>
  <si>
    <t>228</t>
  </si>
  <si>
    <t>227</t>
  </si>
  <si>
    <t>226</t>
  </si>
  <si>
    <t>225</t>
  </si>
  <si>
    <t>224</t>
  </si>
  <si>
    <t>223</t>
  </si>
  <si>
    <t>222</t>
  </si>
  <si>
    <t>221</t>
  </si>
  <si>
    <t>220</t>
  </si>
  <si>
    <t>219</t>
  </si>
  <si>
    <t>218</t>
  </si>
  <si>
    <t>19T40894</t>
  </si>
  <si>
    <t>0904165976</t>
  </si>
  <si>
    <t>A6 tầng 8 đường Chung Cư Gia Phú, phường Bình Hưng Hòa, quận Bình Tân, TP.HCM</t>
  </si>
  <si>
    <t>07/01/2004</t>
  </si>
  <si>
    <t>Liên</t>
  </si>
  <si>
    <t>Huỳnh Thị Kim</t>
  </si>
  <si>
    <t>19000530</t>
  </si>
  <si>
    <t>217</t>
  </si>
  <si>
    <t>19T40309</t>
  </si>
  <si>
    <t>079204018551</t>
  </si>
  <si>
    <t>Nguyenbaoliem0407@gmail.com</t>
  </si>
  <si>
    <t>0899308315</t>
  </si>
  <si>
    <t>17/31 nguyễn phúc chu ,phượng,quận tân bình ,tp.hcm</t>
  </si>
  <si>
    <t>17/31 Nguyễn Phúc Chu, phường 15, quận Tân Bình, TP.HCM</t>
  </si>
  <si>
    <t>Liêm</t>
  </si>
  <si>
    <t>19000484</t>
  </si>
  <si>
    <t>216</t>
  </si>
  <si>
    <t>215</t>
  </si>
  <si>
    <t>214</t>
  </si>
  <si>
    <t>213</t>
  </si>
  <si>
    <t>212</t>
  </si>
  <si>
    <t>211</t>
  </si>
  <si>
    <t>210</t>
  </si>
  <si>
    <t>209</t>
  </si>
  <si>
    <t>208</t>
  </si>
  <si>
    <t>207</t>
  </si>
  <si>
    <t>206</t>
  </si>
  <si>
    <t>205</t>
  </si>
  <si>
    <t>204</t>
  </si>
  <si>
    <t>203</t>
  </si>
  <si>
    <t>202</t>
  </si>
  <si>
    <t>201</t>
  </si>
  <si>
    <t>200</t>
  </si>
  <si>
    <t>199</t>
  </si>
  <si>
    <t>198</t>
  </si>
  <si>
    <t>197</t>
  </si>
  <si>
    <t>19T41015</t>
  </si>
  <si>
    <t>079204009052</t>
  </si>
  <si>
    <t>0909190860</t>
  </si>
  <si>
    <t>14/19 Bàu Bàng, phường 13, quận Tân Bình, TP.HCM</t>
  </si>
  <si>
    <t>19000523</t>
  </si>
  <si>
    <t>196</t>
  </si>
  <si>
    <t>195</t>
  </si>
  <si>
    <t>194</t>
  </si>
  <si>
    <t>193</t>
  </si>
  <si>
    <t>192</t>
  </si>
  <si>
    <t>191</t>
  </si>
  <si>
    <t>190</t>
  </si>
  <si>
    <t>189</t>
  </si>
  <si>
    <t>188</t>
  </si>
  <si>
    <t>187</t>
  </si>
  <si>
    <t>186</t>
  </si>
  <si>
    <t>185</t>
  </si>
  <si>
    <t>184</t>
  </si>
  <si>
    <t>183</t>
  </si>
  <si>
    <t>182</t>
  </si>
  <si>
    <t>181</t>
  </si>
  <si>
    <t>180</t>
  </si>
  <si>
    <t>19T40982</t>
  </si>
  <si>
    <t>0901468506</t>
  </si>
  <si>
    <t>68/29 Huỳnh Văn Bánh, phường 15, quận Phú Nhuận, TP.HCM</t>
  </si>
  <si>
    <t>05/01/2004</t>
  </si>
  <si>
    <t>Dương Vĩnh</t>
  </si>
  <si>
    <t>19000492</t>
  </si>
  <si>
    <t>179</t>
  </si>
  <si>
    <t>Nguyễn Thế Bảo</t>
  </si>
  <si>
    <t>178</t>
  </si>
  <si>
    <t>177</t>
  </si>
  <si>
    <t>176</t>
  </si>
  <si>
    <t>175</t>
  </si>
  <si>
    <t>Nguyễn Anh Thư</t>
  </si>
  <si>
    <t>174</t>
  </si>
  <si>
    <t>173</t>
  </si>
  <si>
    <t>172</t>
  </si>
  <si>
    <t>171</t>
  </si>
  <si>
    <t>170</t>
  </si>
  <si>
    <t>169</t>
  </si>
  <si>
    <t>168</t>
  </si>
  <si>
    <t>167</t>
  </si>
  <si>
    <t>166</t>
  </si>
  <si>
    <t>165</t>
  </si>
  <si>
    <t>164</t>
  </si>
  <si>
    <t>163</t>
  </si>
  <si>
    <t>162</t>
  </si>
  <si>
    <t>161</t>
  </si>
  <si>
    <t>160</t>
  </si>
  <si>
    <t>159</t>
  </si>
  <si>
    <t>158</t>
  </si>
  <si>
    <t>157</t>
  </si>
  <si>
    <t>156</t>
  </si>
  <si>
    <t>155</t>
  </si>
  <si>
    <t>154</t>
  </si>
  <si>
    <t>153</t>
  </si>
  <si>
    <t>152</t>
  </si>
  <si>
    <t>151</t>
  </si>
  <si>
    <t>150</t>
  </si>
  <si>
    <t>149</t>
  </si>
  <si>
    <t>148</t>
  </si>
  <si>
    <t>147</t>
  </si>
  <si>
    <t>146</t>
  </si>
  <si>
    <t>145</t>
  </si>
  <si>
    <t>144</t>
  </si>
  <si>
    <t>143</t>
  </si>
  <si>
    <t>142</t>
  </si>
  <si>
    <t>141</t>
  </si>
  <si>
    <t>140</t>
  </si>
  <si>
    <t>0967220855</t>
  </si>
  <si>
    <t>139</t>
  </si>
  <si>
    <t>138</t>
  </si>
  <si>
    <t>137</t>
  </si>
  <si>
    <t>136</t>
  </si>
  <si>
    <t>135</t>
  </si>
  <si>
    <t>134</t>
  </si>
  <si>
    <t>133</t>
  </si>
  <si>
    <t>132</t>
  </si>
  <si>
    <t>131</t>
  </si>
  <si>
    <t>130</t>
  </si>
  <si>
    <t>129</t>
  </si>
  <si>
    <t>19T40404</t>
  </si>
  <si>
    <t>079204000518</t>
  </si>
  <si>
    <t>0938843499</t>
  </si>
  <si>
    <t>345/34 Âu Cơ, phường Phú Trung, Quận Tân Phú, TP.HCM</t>
  </si>
  <si>
    <t>Sú Tồi</t>
  </si>
  <si>
    <t>19000498</t>
  </si>
  <si>
    <t>128</t>
  </si>
  <si>
    <t>127</t>
  </si>
  <si>
    <t>126</t>
  </si>
  <si>
    <t>125</t>
  </si>
  <si>
    <t>124</t>
  </si>
  <si>
    <t>123</t>
  </si>
  <si>
    <t>122</t>
  </si>
  <si>
    <t>121</t>
  </si>
  <si>
    <t>120</t>
  </si>
  <si>
    <t>119</t>
  </si>
  <si>
    <t>118</t>
  </si>
  <si>
    <t>Nguyễn Anh Tuấn</t>
  </si>
  <si>
    <t>117</t>
  </si>
  <si>
    <t>116</t>
  </si>
  <si>
    <t>115</t>
  </si>
  <si>
    <t>114</t>
  </si>
  <si>
    <t>19T40523</t>
  </si>
  <si>
    <t>0903742535</t>
  </si>
  <si>
    <t>115/56 Khu Phố  6, Đường TTN01, Phường Tân Thế Nhất, TP.Hồ Chí Minh</t>
  </si>
  <si>
    <t>Tấn</t>
  </si>
  <si>
    <t>19000499</t>
  </si>
  <si>
    <t>113</t>
  </si>
  <si>
    <t>19T41001</t>
  </si>
  <si>
    <t>36/1 Trường Chinh, phường Tân Thới Nhất, quận 12, Tp.HCM</t>
  </si>
  <si>
    <t>11/12/2003</t>
  </si>
  <si>
    <t>Huỳnh Châu Phúc</t>
  </si>
  <si>
    <t>19000506</t>
  </si>
  <si>
    <t>112</t>
  </si>
  <si>
    <t>111</t>
  </si>
  <si>
    <t>110</t>
  </si>
  <si>
    <t>109</t>
  </si>
  <si>
    <t>108</t>
  </si>
  <si>
    <t>107</t>
  </si>
  <si>
    <t>106</t>
  </si>
  <si>
    <t>105</t>
  </si>
  <si>
    <t>104</t>
  </si>
  <si>
    <t>103</t>
  </si>
  <si>
    <t>102</t>
  </si>
  <si>
    <t>101</t>
  </si>
  <si>
    <t>100</t>
  </si>
  <si>
    <t>99</t>
  </si>
  <si>
    <t>98</t>
  </si>
  <si>
    <t>97</t>
  </si>
  <si>
    <t>96</t>
  </si>
  <si>
    <t>95</t>
  </si>
  <si>
    <t>94</t>
  </si>
  <si>
    <t>93</t>
  </si>
  <si>
    <t>19T40770</t>
  </si>
  <si>
    <t>Huyện Di Linh</t>
  </si>
  <si>
    <t>251166123</t>
  </si>
  <si>
    <t>0363870939</t>
  </si>
  <si>
    <t>Số 9, Mạc Đỉnh Chi, tổ 16, thị trấn Di Linh, huyện Di Linh, tỉnh Lâm Đồng</t>
  </si>
  <si>
    <t>14/08/1998</t>
  </si>
  <si>
    <t>Nguyễn Hoàng Thái</t>
  </si>
  <si>
    <t>19000524</t>
  </si>
  <si>
    <t>92</t>
  </si>
  <si>
    <t>91</t>
  </si>
  <si>
    <t>90</t>
  </si>
  <si>
    <t>89</t>
  </si>
  <si>
    <t>88</t>
  </si>
  <si>
    <t>87</t>
  </si>
  <si>
    <t>86</t>
  </si>
  <si>
    <t>85</t>
  </si>
  <si>
    <t>84</t>
  </si>
  <si>
    <t>83</t>
  </si>
  <si>
    <t>82</t>
  </si>
  <si>
    <t>81</t>
  </si>
  <si>
    <t>80</t>
  </si>
  <si>
    <t>79</t>
  </si>
  <si>
    <t>78</t>
  </si>
  <si>
    <t>77</t>
  </si>
  <si>
    <t>0357006768</t>
  </si>
  <si>
    <t>76</t>
  </si>
  <si>
    <t>75</t>
  </si>
  <si>
    <t>74</t>
  </si>
  <si>
    <t>73</t>
  </si>
  <si>
    <t>72</t>
  </si>
  <si>
    <t>19T40979</t>
  </si>
  <si>
    <t>079204012835</t>
  </si>
  <si>
    <t>0908396588</t>
  </si>
  <si>
    <t>32 Đường số 18D, Bình Hưng Hòa A, Quận Bình Tân, Tp.HCM</t>
  </si>
  <si>
    <t>17/12/2004</t>
  </si>
  <si>
    <t>Nguyễn Trần Bách</t>
  </si>
  <si>
    <t>19000487</t>
  </si>
  <si>
    <t>71</t>
  </si>
  <si>
    <t>70</t>
  </si>
  <si>
    <t>69</t>
  </si>
  <si>
    <t>68</t>
  </si>
  <si>
    <t>67</t>
  </si>
  <si>
    <t>66</t>
  </si>
  <si>
    <t>65</t>
  </si>
  <si>
    <t>0388078719</t>
  </si>
  <si>
    <t>64</t>
  </si>
  <si>
    <t>19T40978</t>
  </si>
  <si>
    <t>0906601336</t>
  </si>
  <si>
    <t>69 Cộng hòa, Phường 4, Quận Tân Bình, Tp.HCM</t>
  </si>
  <si>
    <t>19000508</t>
  </si>
  <si>
    <t>63</t>
  </si>
  <si>
    <t>62</t>
  </si>
  <si>
    <t>19T40896</t>
  </si>
  <si>
    <t>0939742734</t>
  </si>
  <si>
    <t>205/39/70 Trần Văn Đang, phường 11, quận 3, TP.HCM</t>
  </si>
  <si>
    <t>29/06/2004</t>
  </si>
  <si>
    <t>19000518</t>
  </si>
  <si>
    <t>61</t>
  </si>
  <si>
    <t>60</t>
  </si>
  <si>
    <t>59</t>
  </si>
  <si>
    <t>58</t>
  </si>
  <si>
    <t>57</t>
  </si>
  <si>
    <t>56</t>
  </si>
  <si>
    <t>55</t>
  </si>
  <si>
    <t>54</t>
  </si>
  <si>
    <t>53</t>
  </si>
  <si>
    <t>52</t>
  </si>
  <si>
    <t>51</t>
  </si>
  <si>
    <t>50</t>
  </si>
  <si>
    <t>49</t>
  </si>
  <si>
    <t>48</t>
  </si>
  <si>
    <t>47</t>
  </si>
  <si>
    <t>19T41014</t>
  </si>
  <si>
    <t>0703652067</t>
  </si>
  <si>
    <t>473/9 (lầu 3) đường Hòa Hảo, phường 5, quận 10, Thành phố Hồ Chí Minh</t>
  </si>
  <si>
    <t>17/09/2003</t>
  </si>
  <si>
    <t>Du Trọng</t>
  </si>
  <si>
    <t>19000522</t>
  </si>
  <si>
    <t>46</t>
  </si>
  <si>
    <t>09</t>
  </si>
  <si>
    <t>45</t>
  </si>
  <si>
    <t>44</t>
  </si>
  <si>
    <t>261505528</t>
  </si>
  <si>
    <t>0346224172</t>
  </si>
  <si>
    <t>19000478</t>
  </si>
  <si>
    <t>43</t>
  </si>
  <si>
    <t>42</t>
  </si>
  <si>
    <t>41</t>
  </si>
  <si>
    <t>40</t>
  </si>
  <si>
    <t>0904042315</t>
  </si>
  <si>
    <t>39</t>
  </si>
  <si>
    <t>Nguyễn Quang Minh</t>
  </si>
  <si>
    <t>38</t>
  </si>
  <si>
    <t>37</t>
  </si>
  <si>
    <t>36</t>
  </si>
  <si>
    <t>35</t>
  </si>
  <si>
    <t>34</t>
  </si>
  <si>
    <t>33</t>
  </si>
  <si>
    <t>32</t>
  </si>
  <si>
    <t>31</t>
  </si>
  <si>
    <t>30</t>
  </si>
  <si>
    <t>29</t>
  </si>
  <si>
    <t>28</t>
  </si>
  <si>
    <t>27</t>
  </si>
  <si>
    <t>0826855852</t>
  </si>
  <si>
    <t>26</t>
  </si>
  <si>
    <t>25</t>
  </si>
  <si>
    <t>24</t>
  </si>
  <si>
    <t>23</t>
  </si>
  <si>
    <t>22</t>
  </si>
  <si>
    <t>21</t>
  </si>
  <si>
    <t>20</t>
  </si>
  <si>
    <t>19</t>
  </si>
  <si>
    <t>18</t>
  </si>
  <si>
    <t>Kỹ thuật mạng ngoại vi và thiết bị đầu cuối</t>
  </si>
  <si>
    <t>19T4-MNV1</t>
  </si>
  <si>
    <t>19T40996</t>
  </si>
  <si>
    <t>0938731755</t>
  </si>
  <si>
    <t>E4/2 Tổ 4, Ấp 5, xã Vĩnh Lộc B, huyện Bình Chánh, Tp.HCM</t>
  </si>
  <si>
    <t>27/05/2004</t>
  </si>
  <si>
    <t>19000501</t>
  </si>
  <si>
    <t>17</t>
  </si>
  <si>
    <t>16</t>
  </si>
  <si>
    <t>14</t>
  </si>
  <si>
    <t>13</t>
  </si>
  <si>
    <t>12</t>
  </si>
  <si>
    <t>11</t>
  </si>
  <si>
    <t>10</t>
  </si>
  <si>
    <t>19T40239</t>
  </si>
  <si>
    <t>0869103227</t>
  </si>
  <si>
    <t>0328024898</t>
  </si>
  <si>
    <t>879/68A Hương Lộ 2, Phường Bình Trị Đông A, Quận Bình Tân, TPHCM</t>
  </si>
  <si>
    <t>Dũ</t>
  </si>
  <si>
    <t>Tăng Lệnh</t>
  </si>
  <si>
    <t>19000485</t>
  </si>
  <si>
    <t>19T40873</t>
  </si>
  <si>
    <t>0968873760</t>
  </si>
  <si>
    <t>20 Lê Quang Chiểu, phường Hiệp Tân, quận Tân Phú, TPHCM</t>
  </si>
  <si>
    <t>Diễm</t>
  </si>
  <si>
    <t>Nguyễn Thị Ngọc</t>
  </si>
  <si>
    <t>19000503</t>
  </si>
  <si>
    <t>DANH SÁCH  ĐĂNG KÝ THAM GIA BHYT NĂM 2020</t>
  </si>
  <si>
    <t>MSSV</t>
  </si>
  <si>
    <t>MSBHXH(SV CUNG CẤP)</t>
  </si>
  <si>
    <t xml:space="preserve"> MÃ BHXH( TRUY CẬP)</t>
  </si>
  <si>
    <t>MÃ BHXH( TRUY CẬP CHƯA ĐỒNG BỘ)</t>
  </si>
  <si>
    <t>HỌ VÀ TÊN</t>
  </si>
  <si>
    <t>LỚP</t>
  </si>
  <si>
    <t>NĂM SINH</t>
  </si>
  <si>
    <t>Ngày Tháng Năm Sinh</t>
  </si>
  <si>
    <t>MÃ BV</t>
  </si>
  <si>
    <t>NƠI ĐKKCBBĐ</t>
  </si>
  <si>
    <t>XÃ -HK</t>
  </si>
  <si>
    <t>HUYỆN -HK</t>
  </si>
  <si>
    <t>TỈNH-HK</t>
  </si>
  <si>
    <t>ĐT</t>
  </si>
  <si>
    <t>Ghi chú</t>
  </si>
  <si>
    <t>01</t>
  </si>
  <si>
    <t/>
  </si>
  <si>
    <t>Phan Phú Hào</t>
  </si>
  <si>
    <t>025</t>
  </si>
  <si>
    <t>BV Thống Nhất</t>
  </si>
  <si>
    <t>02</t>
  </si>
  <si>
    <t>Phùng Đức Dương</t>
  </si>
  <si>
    <t>19T4-KML</t>
  </si>
  <si>
    <t>Mua BHYT hộ gia đình</t>
  </si>
  <si>
    <t>03</t>
  </si>
  <si>
    <t>Lê Trọng Tiến</t>
  </si>
  <si>
    <t>04</t>
  </si>
  <si>
    <t>Phạm Hữu Hoàng</t>
  </si>
  <si>
    <t>031</t>
  </si>
  <si>
    <t>BV Bình Thạnh</t>
  </si>
  <si>
    <t>Mua thêm từ 01/6/2019-31/12/2019</t>
  </si>
  <si>
    <t>05</t>
  </si>
  <si>
    <t>Nguyễn Khắc Trung Kiên</t>
  </si>
  <si>
    <t>19C1- ĐCN1</t>
  </si>
  <si>
    <t>0978383432</t>
  </si>
  <si>
    <t>06</t>
  </si>
  <si>
    <t>Trần Minh Quang</t>
  </si>
  <si>
    <t>033</t>
  </si>
  <si>
    <t>BV Tân Bình</t>
  </si>
  <si>
    <t>07</t>
  </si>
  <si>
    <t>08</t>
  </si>
  <si>
    <t>7934223996</t>
  </si>
  <si>
    <t>Nguyễn Lê Hoàng</t>
  </si>
  <si>
    <t>Trần Cao Long</t>
  </si>
  <si>
    <t>Huỳnh Nhựt Thành</t>
  </si>
  <si>
    <t>19T4- CNÔ1</t>
  </si>
  <si>
    <t>013</t>
  </si>
  <si>
    <t>BV Nguyễn Tri Phương</t>
  </si>
  <si>
    <t>GD4797933322737</t>
  </si>
  <si>
    <t>Nguyễn Hoàng Minh Quân</t>
  </si>
  <si>
    <t>012</t>
  </si>
  <si>
    <t>BV An Bình</t>
  </si>
  <si>
    <t>Mua thêm (01/08/2019 - 31/12/2019)</t>
  </si>
  <si>
    <t>HS4797930311705</t>
  </si>
  <si>
    <t>Nguyễn Nhật Huy</t>
  </si>
  <si>
    <t>BV Quận Gò vấp</t>
  </si>
  <si>
    <t>GD4808023599812</t>
  </si>
  <si>
    <t>Nguyễn Dương Thanh</t>
  </si>
  <si>
    <t>có thẻ BHYT</t>
  </si>
  <si>
    <t>9122136081</t>
  </si>
  <si>
    <t>Đặng Hữu Giác</t>
  </si>
  <si>
    <t>19C1-CNO1</t>
  </si>
  <si>
    <t>034</t>
  </si>
  <si>
    <t>BV Gò vấp</t>
  </si>
  <si>
    <t>Chưa Có thẻ BHYT</t>
  </si>
  <si>
    <t>7931161714</t>
  </si>
  <si>
    <t>Đào Thanh Tùng</t>
  </si>
  <si>
    <t>19T4-CNO1</t>
  </si>
  <si>
    <t>7930510278</t>
  </si>
  <si>
    <t>7222247032</t>
  </si>
  <si>
    <t>Phan Nguyễn Thanh Thiện</t>
  </si>
  <si>
    <t>19T4- ĐCN1</t>
  </si>
  <si>
    <t>054</t>
  </si>
  <si>
    <t>BV Tân Phú</t>
  </si>
  <si>
    <t>6021111837</t>
  </si>
  <si>
    <t>HS4797934304799</t>
  </si>
  <si>
    <t>Nguyễn Cao Hưng</t>
  </si>
  <si>
    <t>7932371881</t>
  </si>
  <si>
    <t>7930937730</t>
  </si>
  <si>
    <t>Nguyễn Minh Ánh</t>
  </si>
  <si>
    <t>032</t>
  </si>
  <si>
    <t>7936148178</t>
  </si>
  <si>
    <t>Lê Hoàng Quốc Anh</t>
  </si>
  <si>
    <t>7931511443</t>
  </si>
  <si>
    <t>Bùi Hoàng An Vỹ</t>
  </si>
  <si>
    <t>19T4 - ĐCN1</t>
  </si>
  <si>
    <t>Mach Arafin</t>
  </si>
  <si>
    <t>7931859708</t>
  </si>
  <si>
    <t>Lê Nguyễn Trung Hiếu</t>
  </si>
  <si>
    <t>7932795051</t>
  </si>
  <si>
    <t>Huỳnh Văn Đạt</t>
  </si>
  <si>
    <t>Nguyễn Quốc Phục</t>
  </si>
  <si>
    <t>BV175</t>
  </si>
  <si>
    <t>Nguyễn Lê Minh Kha</t>
  </si>
  <si>
    <t>058</t>
  </si>
  <si>
    <t>HS4797928535928</t>
  </si>
  <si>
    <t>Võ Thanh Hiếu</t>
  </si>
  <si>
    <t>030</t>
  </si>
  <si>
    <t>BV Gia Định</t>
  </si>
  <si>
    <t>7932703471</t>
  </si>
  <si>
    <t>SV4797938292389</t>
  </si>
  <si>
    <t>Ngô Khí Tài</t>
  </si>
  <si>
    <t>19C1 - TKĐ</t>
  </si>
  <si>
    <t>SV 479 7938292389</t>
  </si>
  <si>
    <t>7928441683</t>
  </si>
  <si>
    <t>7931307559</t>
  </si>
  <si>
    <t>7939215767</t>
  </si>
  <si>
    <t>8321671433</t>
  </si>
  <si>
    <t>8321684972</t>
  </si>
  <si>
    <t>Nguyễn Thanh Tâm</t>
  </si>
  <si>
    <t>035</t>
  </si>
  <si>
    <t>BV Gò Vấp</t>
  </si>
  <si>
    <t>8022586365</t>
  </si>
  <si>
    <t>5221601381</t>
  </si>
  <si>
    <t>7932779307</t>
  </si>
  <si>
    <t>Trần Nhật Phong</t>
  </si>
  <si>
    <t>19T4 - CNO1</t>
  </si>
  <si>
    <t>BV Quận 11</t>
  </si>
  <si>
    <t>HS4797932636358</t>
  </si>
  <si>
    <t>7932636358</t>
  </si>
  <si>
    <t>Kỳ Chí An</t>
  </si>
  <si>
    <t>028</t>
  </si>
  <si>
    <t>HS4797935021523</t>
  </si>
  <si>
    <t>Nguyễn Đăng Khoa</t>
  </si>
  <si>
    <t>040</t>
  </si>
  <si>
    <t>BV ĐKKV Củ chi</t>
  </si>
  <si>
    <t>HS4797937633341</t>
  </si>
  <si>
    <t>Huỳnh Trung Nhân</t>
  </si>
  <si>
    <t>19C1- ĐĐ1</t>
  </si>
  <si>
    <t>041</t>
  </si>
  <si>
    <t>BV ĐKKV Hóc Môn</t>
  </si>
  <si>
    <t>HS4797935362287</t>
  </si>
  <si>
    <t>Trần Kim Thảo</t>
  </si>
  <si>
    <t>HS4797939201157</t>
  </si>
  <si>
    <t>Nguyễn Tuấn Anh</t>
  </si>
  <si>
    <t>BV Xuyên Á</t>
  </si>
  <si>
    <t>HS4797936735319</t>
  </si>
  <si>
    <t>Nguyễn Thị Quỳnh Như</t>
  </si>
  <si>
    <t>HS4797930068545</t>
  </si>
  <si>
    <t xml:space="preserve">Trương Thị Hải Yến </t>
  </si>
  <si>
    <t>7937811836</t>
  </si>
  <si>
    <t>HS4797932642826</t>
  </si>
  <si>
    <t>Kha Trương Đại Phước</t>
  </si>
  <si>
    <t>017</t>
  </si>
  <si>
    <t>BV Quận 6</t>
  </si>
  <si>
    <t>HS4797936735463</t>
  </si>
  <si>
    <t>Bành Nguyên Cao Minh</t>
  </si>
  <si>
    <t>BV Quận Gò Vấp</t>
  </si>
  <si>
    <t>HS4797937812125</t>
  </si>
  <si>
    <t>Võ Trường Duy</t>
  </si>
  <si>
    <t>BV Quận Tân Bình</t>
  </si>
  <si>
    <t>Huỳnh Phước Quang</t>
  </si>
  <si>
    <t>6020011673</t>
  </si>
  <si>
    <t>7936652853</t>
  </si>
  <si>
    <t>GD4606020438078</t>
  </si>
  <si>
    <t>Nguyễn Phan Hoàng Phúc</t>
  </si>
  <si>
    <t>019</t>
  </si>
  <si>
    <t>BV Quận 7</t>
  </si>
  <si>
    <t>Bùi Minh Tuấn</t>
  </si>
  <si>
    <t>027</t>
  </si>
  <si>
    <t>BV Quận 10</t>
  </si>
  <si>
    <t>Xa Đồng Phúc</t>
  </si>
  <si>
    <t>Nguyễn Thanh Trung</t>
  </si>
  <si>
    <t>BV Quận Gò Vấp CS2</t>
  </si>
  <si>
    <t>Trịnh Đức Anh</t>
  </si>
  <si>
    <t>PKĐK Thành Công</t>
  </si>
  <si>
    <t>HS47979 36735522</t>
  </si>
  <si>
    <t>Nguyễn Phương Nam</t>
  </si>
  <si>
    <t>029</t>
  </si>
  <si>
    <t>BV Quận 12</t>
  </si>
  <si>
    <t>Phùng Minh Nhật</t>
  </si>
  <si>
    <t>BV Quận Phú Nhuận</t>
  </si>
  <si>
    <t>Nguyễn Hùng Mạnh</t>
  </si>
  <si>
    <t>BVQ Tân Phú</t>
  </si>
  <si>
    <t>7931970052</t>
  </si>
  <si>
    <t>Nguyễn Tấn Thịnh</t>
  </si>
  <si>
    <t>071</t>
  </si>
  <si>
    <t>BV Hoàn Mỹ</t>
  </si>
  <si>
    <t>2520779006</t>
  </si>
  <si>
    <t>Nguyễn Tuấn Thành</t>
  </si>
  <si>
    <t>064</t>
  </si>
  <si>
    <t>7931716815</t>
  </si>
  <si>
    <t>Võ Lân Đông Trúc</t>
  </si>
  <si>
    <t>GD4797931905610</t>
  </si>
  <si>
    <t>Nguyễn Thái Trung Nguyên</t>
  </si>
  <si>
    <t>HS4757526412835</t>
  </si>
  <si>
    <t>Trần Nhật Quang</t>
  </si>
  <si>
    <t>HS4797939068260</t>
  </si>
  <si>
    <t>Lưu dân Hiếu</t>
  </si>
  <si>
    <t>HS4797937811830</t>
  </si>
  <si>
    <t>Vũ Quang Cường</t>
  </si>
  <si>
    <t>7937592115</t>
  </si>
  <si>
    <t>Nguyễn Hùng Cường</t>
  </si>
  <si>
    <t>Nguyễn Cảnh Long</t>
  </si>
  <si>
    <t>Trần Trọng Thoại</t>
  </si>
  <si>
    <t>7222689995</t>
  </si>
  <si>
    <t>Lê Bảo Lộc</t>
  </si>
  <si>
    <t>Mua thêm từ 01/6/2019-31/12/2020</t>
  </si>
  <si>
    <t>Huỳnh Thanh Tuấn</t>
  </si>
  <si>
    <t>Giang Lê Đức Tâm</t>
  </si>
  <si>
    <t>HS4797937766772</t>
  </si>
  <si>
    <t>Trần Kim Bảo</t>
  </si>
  <si>
    <t>Gò Vấp</t>
  </si>
  <si>
    <t>Lê Hoàng Phước</t>
  </si>
  <si>
    <t>009</t>
  </si>
  <si>
    <t>BV Quận 3</t>
  </si>
  <si>
    <t>Vũ Hoàng Đạo</t>
  </si>
  <si>
    <t>022</t>
  </si>
  <si>
    <t>PKĐK Kỳ Hòa</t>
  </si>
  <si>
    <t>Nguyễn Trần Đức Duy</t>
  </si>
  <si>
    <t>Lý Ngô Bảo Nguyên</t>
  </si>
  <si>
    <t>7937564723</t>
  </si>
  <si>
    <t>Nguyễn Bá Duy Thành</t>
  </si>
  <si>
    <t>026</t>
  </si>
  <si>
    <t>Trần Trí Lực</t>
  </si>
  <si>
    <t>HS4797938025581</t>
  </si>
  <si>
    <t>Nguyễn Ngọc Hoàng An</t>
  </si>
  <si>
    <t>HS4797930940144</t>
  </si>
  <si>
    <t>Nguyễn Ngọc Hoàng Ân</t>
  </si>
  <si>
    <t>Trịnh Tấn An</t>
  </si>
  <si>
    <t>7928891784</t>
  </si>
  <si>
    <t>Trần Thái Thành Đạt</t>
  </si>
  <si>
    <t>BV 175</t>
  </si>
  <si>
    <t>HS4797932759383</t>
  </si>
  <si>
    <t>Nguyễn Lê Phương Linh</t>
  </si>
  <si>
    <t>PKĐK Phước An CN2</t>
  </si>
  <si>
    <t>Trần Trọng Phúc</t>
  </si>
  <si>
    <t>Nguyễn Bình Phương Nam</t>
  </si>
  <si>
    <t>HS4797932368003</t>
  </si>
  <si>
    <t>Hồ Sỹ Đăng Khôi</t>
  </si>
  <si>
    <t>GD4797932723271</t>
  </si>
  <si>
    <t>Hồng Thiên Bảo</t>
  </si>
  <si>
    <t>Không mua BHYT</t>
  </si>
  <si>
    <t>Hoàng Minh Thiện</t>
  </si>
  <si>
    <t>Bùi Tiến Đạt</t>
  </si>
  <si>
    <t>Trần Đình Minh Triết</t>
  </si>
  <si>
    <t>Sala mách Isa</t>
  </si>
  <si>
    <t>7939174811</t>
  </si>
  <si>
    <t>Nguyễn Hoàng Phúc Vinh</t>
  </si>
  <si>
    <t>Đinh Công Thiện</t>
  </si>
  <si>
    <t>Lưu Thái Tuấn</t>
  </si>
  <si>
    <t>Phạm Lê Đăng Khoa</t>
  </si>
  <si>
    <t>Lê Thị Hoài Phương</t>
  </si>
  <si>
    <t>7939223051</t>
  </si>
  <si>
    <t>Nguyễn Ngọc Mai</t>
  </si>
  <si>
    <t>Trần Phạm Minh Quân</t>
  </si>
  <si>
    <t>Lê Phước Huy</t>
  </si>
  <si>
    <t>7935218179</t>
  </si>
  <si>
    <t>Dương Phú Nhân</t>
  </si>
  <si>
    <t>Bùi Cao Trí</t>
  </si>
  <si>
    <t>015</t>
  </si>
  <si>
    <t>Ngô Công Hoàng Linh</t>
  </si>
  <si>
    <t>Có Thẻ</t>
  </si>
  <si>
    <t>Nguyễn Huỳnh Phát</t>
  </si>
  <si>
    <t>Nguyễn Thành Công</t>
  </si>
  <si>
    <t>7934367905</t>
  </si>
  <si>
    <t>Lương Sỹ Hùng</t>
  </si>
  <si>
    <t>Lê Minh Khang</t>
  </si>
  <si>
    <t>055</t>
  </si>
  <si>
    <t>7931892820</t>
  </si>
  <si>
    <t>Nguyễn phương Quang</t>
  </si>
  <si>
    <t>Trần Quốc Thịnh</t>
  </si>
  <si>
    <t>6821816229</t>
  </si>
  <si>
    <t>Phạm Minh Tuấn</t>
  </si>
  <si>
    <t>Nguyễn Trọng Phúc</t>
  </si>
  <si>
    <t>HS4797931859708</t>
  </si>
  <si>
    <t>7930890559</t>
  </si>
  <si>
    <t>Nguyễn Trung Hiếu</t>
  </si>
  <si>
    <t>7937768554</t>
  </si>
  <si>
    <t>Phạm Tấn Trung</t>
  </si>
  <si>
    <t>Trần Đăng Quang</t>
  </si>
  <si>
    <t>Nguyễn Mạnh Chinh</t>
  </si>
  <si>
    <t>7930301246</t>
  </si>
  <si>
    <t>Phạm Quỳnh Nga</t>
  </si>
  <si>
    <t>Nguyễn Lê Cường Thịnh</t>
  </si>
  <si>
    <t>Trần Lê Thịnh</t>
  </si>
  <si>
    <t>Trần Tuấn Tài</t>
  </si>
  <si>
    <t>Nguyễn Hoàng Sơn</t>
  </si>
  <si>
    <t>7931686113</t>
  </si>
  <si>
    <t>Hoàng Tiến Đạt</t>
  </si>
  <si>
    <t>Trương Gia Linh</t>
  </si>
  <si>
    <t>Tạ Minh Tâm</t>
  </si>
  <si>
    <t>Tạ Gia Hữu Lộc</t>
  </si>
  <si>
    <t>Ngô Vĩnh Khang</t>
  </si>
  <si>
    <t>Hồ Huỳnh Phúc Khang</t>
  </si>
  <si>
    <t>7932659896</t>
  </si>
  <si>
    <t>Trịnh Huy Hoàng</t>
  </si>
  <si>
    <t>7932286518</t>
  </si>
  <si>
    <t>Trần Thuận An</t>
  </si>
  <si>
    <t>023</t>
  </si>
  <si>
    <t>Phạm Bạch Yến Nhi</t>
  </si>
  <si>
    <t>Trần Hương Nhi</t>
  </si>
  <si>
    <t>HS4797929902769</t>
  </si>
  <si>
    <t>Phạm Hà Minh Khoa</t>
  </si>
  <si>
    <t>7932775444</t>
  </si>
  <si>
    <t>Nguyễn Đức Minh</t>
  </si>
  <si>
    <t>HS4797934865419</t>
  </si>
  <si>
    <t>Phan Trung Nhân</t>
  </si>
  <si>
    <t>Thái Bửu Hoàng Tâm</t>
  </si>
  <si>
    <t>Nguyễn Bảo Hân</t>
  </si>
  <si>
    <t>Nguyễn Lê Trọng Thắng</t>
  </si>
  <si>
    <t>Chu Nguyễn Tuấn Ngọc</t>
  </si>
  <si>
    <t>7929778543</t>
  </si>
  <si>
    <t>Trần Tuấn Toàn</t>
  </si>
  <si>
    <t>Khác địa chỉ</t>
  </si>
  <si>
    <t>Nguyễn Thành Đức</t>
  </si>
  <si>
    <t>Vòng A Minh</t>
  </si>
  <si>
    <t>Đỗ Ngọc Tường Vy</t>
  </si>
  <si>
    <t>Đinh Văn Lộc</t>
  </si>
  <si>
    <t>Nguyễn Hồ Anh Thy</t>
  </si>
  <si>
    <t>Đinh Tiến Phát</t>
  </si>
  <si>
    <t>Nguyễn Mạnh Huy</t>
  </si>
  <si>
    <t>7937811841</t>
  </si>
  <si>
    <t>Lưu Tấn Phúc</t>
  </si>
  <si>
    <t>Võ Nguyễn Quang Hiệp</t>
  </si>
  <si>
    <t>7931212633</t>
  </si>
  <si>
    <t>Nguyễn Phước Lộc</t>
  </si>
  <si>
    <t>Huỳnh Phúc Hậu</t>
  </si>
  <si>
    <t>7937812238</t>
  </si>
  <si>
    <t>Nguyễn Lê Thiên Phúc</t>
  </si>
  <si>
    <t>7931853483</t>
  </si>
  <si>
    <t>Hoàng Khang</t>
  </si>
  <si>
    <t>Trần Bảo Minh</t>
  </si>
  <si>
    <t>Phạm Thị Lan Chi</t>
  </si>
  <si>
    <t>7931427427</t>
  </si>
  <si>
    <t>Vũ Văn Long</t>
  </si>
  <si>
    <t>Nguyễn Minh Trí</t>
  </si>
  <si>
    <t>7939283961</t>
  </si>
  <si>
    <t>Trần Kim Thành</t>
  </si>
  <si>
    <t>7934887866</t>
  </si>
  <si>
    <t>Nguyễn Trần Quốc Pháp</t>
  </si>
  <si>
    <t>Hoàng Hoài Bắc</t>
  </si>
  <si>
    <t>Đã tư vấn mua 7 tháng cuối</t>
  </si>
  <si>
    <t>8723742597</t>
  </si>
  <si>
    <t>Mai Quốc Hùng</t>
  </si>
  <si>
    <t>Nguyễn Thế Khải</t>
  </si>
  <si>
    <t>Trần Hải Hoàng Long</t>
  </si>
  <si>
    <t>Lê Hoài Thúy An</t>
  </si>
  <si>
    <t>7939178060</t>
  </si>
  <si>
    <t>Trần Công Thiệu</t>
  </si>
  <si>
    <t>Tạ Đỗ Quốc Huy</t>
  </si>
  <si>
    <t>Trần Thị Hồng Đào</t>
  </si>
  <si>
    <t>Nguyễn Hoàng Minh Nhật</t>
  </si>
  <si>
    <t>Châu Mai Trí</t>
  </si>
  <si>
    <t>Trương Ngọc Đức Trọng</t>
  </si>
  <si>
    <t>Huỳnh Quốc Giàu</t>
  </si>
  <si>
    <t>Đã tư vấn mua thẻ 7 tháng cuối năm</t>
  </si>
  <si>
    <t>Phạm Bá Hồng</t>
  </si>
  <si>
    <t>Bùi Ngọc Trâm</t>
  </si>
  <si>
    <t>Chí Trương Thuận</t>
  </si>
  <si>
    <t>7937401503</t>
  </si>
  <si>
    <t>Lê Gia Bảo</t>
  </si>
  <si>
    <t>HS4797934582356</t>
  </si>
  <si>
    <t>Nguyễn Anh Truyền</t>
  </si>
  <si>
    <t>Dương Tuấn Kiệt</t>
  </si>
  <si>
    <t>034/470</t>
  </si>
  <si>
    <t>7935573721</t>
  </si>
  <si>
    <t>Nguyễn Đức Phương</t>
  </si>
  <si>
    <t>Đã Tư vấn mua thẻ 7 tháng cuối năm</t>
  </si>
  <si>
    <t>7930455448</t>
  </si>
  <si>
    <t>Trịnh Minh Thiện</t>
  </si>
  <si>
    <t>HS4798421823130</t>
  </si>
  <si>
    <t>Lê Hoàng Thiên</t>
  </si>
  <si>
    <t>Nguyễn Bá Linh</t>
  </si>
  <si>
    <t>Mua từ 01/ 7 /2019</t>
  </si>
  <si>
    <t>7936735528</t>
  </si>
  <si>
    <t>Trần Nguyên Phát</t>
  </si>
  <si>
    <t>Phan Việt Cường</t>
  </si>
  <si>
    <t>HS4791102407389</t>
  </si>
  <si>
    <t>Nguyễn Minh Thông</t>
  </si>
  <si>
    <t>Phạm Thành Đạt</t>
  </si>
  <si>
    <t>Đoàn Mai Diễm Quỳnh</t>
  </si>
  <si>
    <t>Trương Đoàn Hoàng Long</t>
  </si>
  <si>
    <t>Lê Chí Khải</t>
  </si>
  <si>
    <t>Bùi Quang Hùng</t>
  </si>
  <si>
    <t>Huỳnh Châu Ngọc Giàu</t>
  </si>
  <si>
    <t>HS4797936732097</t>
  </si>
  <si>
    <t>Vũ Nguyễn Anh Hoàng</t>
  </si>
  <si>
    <t>Trần Thị Thanh Trúc</t>
  </si>
  <si>
    <t>Đoàn Hoàng Huy</t>
  </si>
  <si>
    <t>012/025</t>
  </si>
  <si>
    <t>Lâm Trọng Phú</t>
  </si>
  <si>
    <t>Kuo Chánh Trung</t>
  </si>
  <si>
    <t>002</t>
  </si>
  <si>
    <t>Nguyễn Phạm Phúc Hiếu</t>
  </si>
  <si>
    <t>Nguyễn Văn Tình</t>
  </si>
  <si>
    <t>Nguyễn Hồ Đăng Duy</t>
  </si>
  <si>
    <t>HS4747422760371</t>
  </si>
  <si>
    <t>Lê Hiếu Nghĩa</t>
  </si>
  <si>
    <t>Phan Quang Nhựt</t>
  </si>
  <si>
    <t>Nguyễn Huỳnh Kỳ</t>
  </si>
  <si>
    <t>HS4797938026228</t>
  </si>
  <si>
    <t>Dương Thị Thúy Hiền</t>
  </si>
  <si>
    <t>Nguyễn Thế Vinh</t>
  </si>
  <si>
    <t>HS4797937812612</t>
  </si>
  <si>
    <t>Phạm Thanh Mai</t>
  </si>
  <si>
    <t>HS4797936652996</t>
  </si>
  <si>
    <t>Phạm Viết Lợi</t>
  </si>
  <si>
    <t>HS4797931145713</t>
  </si>
  <si>
    <t>Huỳnh Quốc Tài</t>
  </si>
  <si>
    <t>HS4797938300133</t>
  </si>
  <si>
    <t>Nguyễn Võ Tấn Trọng</t>
  </si>
  <si>
    <t>7929956681</t>
  </si>
  <si>
    <t>Nguyễn Hoàng Bảo Yến</t>
  </si>
  <si>
    <t>030/034</t>
  </si>
  <si>
    <t xml:space="preserve">7930904364 </t>
  </si>
  <si>
    <t>Lương Hoàng Lộc</t>
  </si>
  <si>
    <t>Phạm Ngọc Thiên Bảo</t>
  </si>
  <si>
    <t>7938025587</t>
  </si>
  <si>
    <t>Sú Thuận Đạt</t>
  </si>
  <si>
    <t>6422892834</t>
  </si>
  <si>
    <t>Phan Tuấn Thành</t>
  </si>
  <si>
    <t>HS4797932294493</t>
  </si>
  <si>
    <t>Huỳnh Hà Công Hiếu</t>
  </si>
  <si>
    <t>Đặng Anh Nhật</t>
  </si>
  <si>
    <t>7936621756</t>
  </si>
  <si>
    <t xml:space="preserve"> 7929906246</t>
  </si>
  <si>
    <t>Phạm Đặng Minh Trí</t>
  </si>
  <si>
    <t>Lê Trung Vĩnh Sang</t>
  </si>
  <si>
    <t>7931455883</t>
  </si>
  <si>
    <t>Nguyễn Thị Tuyết An</t>
  </si>
  <si>
    <t>7931380277</t>
  </si>
  <si>
    <t>Nguyễn Phi Vũ</t>
  </si>
  <si>
    <t>HS4797931613554</t>
  </si>
  <si>
    <t>Trần Phúc Thục Uyên</t>
  </si>
  <si>
    <t>HS4797931123806</t>
  </si>
  <si>
    <t>Bùi Trần Thanh Thúy</t>
  </si>
  <si>
    <t>7932807445</t>
  </si>
  <si>
    <t>Vòng Hỷ Phú Thuận</t>
  </si>
  <si>
    <t>7939265447</t>
  </si>
  <si>
    <t>Trần Quang Vân Trường</t>
  </si>
  <si>
    <t>Nguyễn Ngọc Hùng</t>
  </si>
  <si>
    <t>HS4797932430765</t>
  </si>
  <si>
    <t>Đoàn Thanh Sơn</t>
  </si>
  <si>
    <t>6623008835</t>
  </si>
  <si>
    <t>Nguyễn Hoàng Lệ Chi</t>
  </si>
  <si>
    <t>HS4797936735479</t>
  </si>
  <si>
    <t>Nguyễn Vũ Lan Anh</t>
  </si>
  <si>
    <t>HS4797928639624</t>
  </si>
  <si>
    <t>Lương Công Đạt</t>
  </si>
  <si>
    <t>HS4797931290181</t>
  </si>
  <si>
    <t>Nguyễn Duy Long</t>
  </si>
  <si>
    <t>SV4757931009027</t>
  </si>
  <si>
    <t>Lê Hoàng Thiện Anh</t>
  </si>
  <si>
    <t>HS4797928853502</t>
  </si>
  <si>
    <t>Phạm Khôi Nguyên</t>
  </si>
  <si>
    <t>8022491058</t>
  </si>
  <si>
    <t>Huỳnh Thị Ngọc Duyên</t>
  </si>
  <si>
    <t>Phạm Nguyễn Hoàng Nhân</t>
  </si>
  <si>
    <t>HS4797931079356</t>
  </si>
  <si>
    <t>Dương Nhật Huy</t>
  </si>
  <si>
    <t>Nguyễn Thị Như Quỳnh</t>
  </si>
  <si>
    <t>HS4797932196941</t>
  </si>
  <si>
    <t>Trương Mạnh Hiếu</t>
  </si>
  <si>
    <t>HS4828222457139</t>
  </si>
  <si>
    <t>Nguyễn Gia Bảo</t>
  </si>
  <si>
    <t>HS4797931121390</t>
  </si>
  <si>
    <t>Nguyễn Thành Tài</t>
  </si>
  <si>
    <t>Ngô Gia Kiệt</t>
  </si>
  <si>
    <t>HS4797931059964</t>
  </si>
  <si>
    <t>Đinh Võ Thành Đạt</t>
  </si>
  <si>
    <t>HS4797931293172</t>
  </si>
  <si>
    <t>Nguyễn Quốc Trung</t>
  </si>
  <si>
    <t>Hà Phúc Hưng</t>
  </si>
  <si>
    <t>Đặng Bá Khiêm</t>
  </si>
  <si>
    <t>Tạ Minh Hiếu</t>
  </si>
  <si>
    <t>Nhan Gia Bảo</t>
  </si>
  <si>
    <t>Huỳnh Minh Nhựt</t>
  </si>
  <si>
    <t>Đặng Bá Thắng</t>
  </si>
  <si>
    <t>BV Tâm Trí</t>
  </si>
  <si>
    <t>Nguyễn Chiến Công</t>
  </si>
  <si>
    <t>HS4797931120207</t>
  </si>
  <si>
    <t>Trương Tường Phát</t>
  </si>
  <si>
    <t>HS4797934325456</t>
  </si>
  <si>
    <t>Nguyễn Lâm Anh Vũ</t>
  </si>
  <si>
    <t>Nguyễn Chiến Thắng</t>
  </si>
  <si>
    <t>Lê Thị Giang</t>
  </si>
  <si>
    <t>Tạ Huy Hoàng</t>
  </si>
  <si>
    <t>Nguyễn Thị Kim Ngân</t>
  </si>
  <si>
    <t>Lê Đăng Nhật Đăng</t>
  </si>
  <si>
    <t>Hà Hoàng Nhật</t>
  </si>
  <si>
    <t>HS4790801212450</t>
  </si>
  <si>
    <t>Đinh Tài Phát</t>
  </si>
  <si>
    <t>HS4797931235100</t>
  </si>
  <si>
    <t>Nguyễn Hoàng Phương An</t>
  </si>
  <si>
    <t>HS4797938073405</t>
  </si>
  <si>
    <t>Đặng Hoàng Anh</t>
  </si>
  <si>
    <t>Lê Duy Phát</t>
  </si>
  <si>
    <t>Trần Chí Bảo</t>
  </si>
  <si>
    <t>Trần Thị Mỹ Hân</t>
  </si>
  <si>
    <t>Phạm Văn Trí</t>
  </si>
  <si>
    <t>Hồ Văn Triều</t>
  </si>
  <si>
    <t>Nguyễn Hữu Chiến</t>
  </si>
  <si>
    <t>Phạm Đăng Khoa</t>
  </si>
  <si>
    <t>HS4797930225604</t>
  </si>
  <si>
    <t>Nguyễn Thế An</t>
  </si>
  <si>
    <t>030/051</t>
  </si>
  <si>
    <t>Phạm hữu Thịnh</t>
  </si>
  <si>
    <t>Đoàn Hoài Phong</t>
  </si>
  <si>
    <t>Phạm Trần Đăng Khoa</t>
  </si>
  <si>
    <t>034/475</t>
  </si>
  <si>
    <t>Đỗ Ngọc Chí</t>
  </si>
  <si>
    <t>GD4727222382548</t>
  </si>
  <si>
    <t>Nguyễn Hải Long</t>
  </si>
  <si>
    <t>Hình Ngọc Nhi</t>
  </si>
  <si>
    <t>Trần Đình Phong</t>
  </si>
  <si>
    <t>Ngô Minh Chí Phúc</t>
  </si>
  <si>
    <t>Nguyễn Thành Khang</t>
  </si>
  <si>
    <t>HS4797931150630</t>
  </si>
  <si>
    <t>Châu Cư Huy</t>
  </si>
  <si>
    <t>Trần Thanh Xuân</t>
  </si>
  <si>
    <t>Đỗ Vinh Quang</t>
  </si>
  <si>
    <t>HS4796624428166</t>
  </si>
  <si>
    <t>Bùi Tuấn Kiệt</t>
  </si>
  <si>
    <t>Đặng Minh Cường</t>
  </si>
  <si>
    <t>HS4797930887757</t>
  </si>
  <si>
    <t>Vương Nhật khánh</t>
  </si>
  <si>
    <t>Trần Trường Huy</t>
  </si>
  <si>
    <t>7931868318</t>
  </si>
  <si>
    <t>Đỗ Thành Tài</t>
  </si>
  <si>
    <t>5120035309</t>
  </si>
  <si>
    <t>Võ Thành Vỹ</t>
  </si>
  <si>
    <t>TP Quãng Ngãi</t>
  </si>
  <si>
    <t>GD4797937249440</t>
  </si>
  <si>
    <t>Nguyễn Tấn Phát</t>
  </si>
  <si>
    <t>HS4797939402574</t>
  </si>
  <si>
    <t>Nguyễn Anh Tiến</t>
  </si>
  <si>
    <t>1619/32 Phạm Thế Hiển, Phường 6, Quận 8</t>
  </si>
  <si>
    <t>HS4794921658384</t>
  </si>
  <si>
    <t>4921658384</t>
  </si>
  <si>
    <t>Nguyễn Phan Như Ý</t>
  </si>
  <si>
    <t>Thôn Hà Nha, Xã Đại Đồng, Huyện Đại Lộc,Quảng Nam</t>
  </si>
  <si>
    <t>SV4797526634670</t>
  </si>
  <si>
    <t>Hồ Đình Minh Trí</t>
  </si>
  <si>
    <t>HS4797935875251</t>
  </si>
  <si>
    <t>Châu Thanh Phong</t>
  </si>
  <si>
    <t>Chu Bình An</t>
  </si>
  <si>
    <t>DK2838321514431</t>
  </si>
  <si>
    <t>Trần Gia Hưng</t>
  </si>
  <si>
    <t>HS4666622938252</t>
  </si>
  <si>
    <t>Nguyễn Giang Nam</t>
  </si>
  <si>
    <t>HS4797939137803</t>
  </si>
  <si>
    <t>Lương Tuyết Linh</t>
  </si>
  <si>
    <t>Nguyễn Hoàng Quang Vinh</t>
  </si>
  <si>
    <t>HS4797931049792</t>
  </si>
  <si>
    <t>Nguyễn Trần Lĩnh</t>
  </si>
  <si>
    <t>GD4797938026225</t>
  </si>
  <si>
    <t>Hà Văn Hưng</t>
  </si>
  <si>
    <t>7928450800</t>
  </si>
  <si>
    <t>Phan Thị Thanh Tuyền</t>
  </si>
  <si>
    <t>HS4797928799607</t>
  </si>
  <si>
    <t>Bùi Nguyễn Hoàng Minh</t>
  </si>
  <si>
    <t>Nguyễn Hoàng Tấn Tài</t>
  </si>
  <si>
    <t>HS4797934126114</t>
  </si>
  <si>
    <t>Trịnh Công Sơn</t>
  </si>
  <si>
    <t>Số 38 Đường DC5, Phường Sơn Kỳ, Tân Phú</t>
  </si>
  <si>
    <t>HS4797928870602</t>
  </si>
  <si>
    <t>Nguyễn Bảo Long</t>
  </si>
  <si>
    <t>SV4797938018104</t>
  </si>
  <si>
    <t>Lê Tấn Tài</t>
  </si>
  <si>
    <t>030/031</t>
  </si>
  <si>
    <t>GD4797929966001</t>
  </si>
  <si>
    <t>Nguyễn Thuận Thiên</t>
  </si>
  <si>
    <t>Nguyễn Mạnh Dũng</t>
  </si>
  <si>
    <t>101 Đường số 2, Phường 7, Gò Vấp</t>
  </si>
  <si>
    <t>HS4797931134467</t>
  </si>
  <si>
    <t>Nguyễn Thanh Tùng</t>
  </si>
  <si>
    <t>Trầm Gia Khang</t>
  </si>
  <si>
    <t>HS4797930960710</t>
  </si>
  <si>
    <t>Hoàng Minh Kha</t>
  </si>
  <si>
    <t>HS4797937629504</t>
  </si>
  <si>
    <t>Huỳnh Minh Quân</t>
  </si>
  <si>
    <t>HS4797938300118</t>
  </si>
  <si>
    <t>Nguyễn Quốc Phát</t>
  </si>
  <si>
    <t>HS4797935228489</t>
  </si>
  <si>
    <t>Đặng Thị Thanh Trúc</t>
  </si>
  <si>
    <t>HS4797935113129</t>
  </si>
  <si>
    <t>Nguyễn Đức Anh</t>
  </si>
  <si>
    <t>HS4797932518454</t>
  </si>
  <si>
    <t>Đoàn Nhã Trân</t>
  </si>
  <si>
    <t>HS4797931228074</t>
  </si>
  <si>
    <t>Từ Minh Kiên Cường</t>
  </si>
  <si>
    <t>HS4797937668948</t>
  </si>
  <si>
    <t>Lê Lâm Quang Trí</t>
  </si>
  <si>
    <t>HS4797931644108</t>
  </si>
  <si>
    <t>Bùi Lê Hùng Dũng</t>
  </si>
  <si>
    <t>HS4748223908882</t>
  </si>
  <si>
    <t>Nguyễn Phúc Anh Duy</t>
  </si>
  <si>
    <t>HS4797930150390</t>
  </si>
  <si>
    <t>Lâm Hoàng Thiện</t>
  </si>
  <si>
    <t>HS4797928895359</t>
  </si>
  <si>
    <t>Nguyễn Chí Khanh</t>
  </si>
  <si>
    <t>HS4797934170133</t>
  </si>
  <si>
    <t>7934170133</t>
  </si>
  <si>
    <t>Bùi Bách Xuân</t>
  </si>
  <si>
    <t>HS4797932233746</t>
  </si>
  <si>
    <t>Trần Cao Thái Dương</t>
  </si>
  <si>
    <t>Võ Thị Kiều My</t>
  </si>
  <si>
    <t>Nguyễn Ngọc Minh</t>
  </si>
  <si>
    <t>HS4797932445174</t>
  </si>
  <si>
    <t>Nguyễn Thái Anh</t>
  </si>
  <si>
    <t>7931115173</t>
  </si>
  <si>
    <t>Trần Đức Khang</t>
  </si>
  <si>
    <t>31 đường Cách Mạng Tháng Tám,Phường 11, Tân Bình</t>
  </si>
  <si>
    <t>7934982865</t>
  </si>
  <si>
    <t>Cấn Thanh Thái</t>
  </si>
  <si>
    <t>HS4797931632004</t>
  </si>
  <si>
    <t>Lại Phụng Kiên</t>
  </si>
  <si>
    <t>7525744756</t>
  </si>
  <si>
    <t>Phan Thị Kim Phượng</t>
  </si>
  <si>
    <t>7934513294</t>
  </si>
  <si>
    <t>Phùng Bảo Nghi</t>
  </si>
  <si>
    <t>HS4797938300132</t>
  </si>
  <si>
    <t>Thời hạn thẻ 01/03/2019 - 31/01/2020</t>
  </si>
  <si>
    <t>HS cũ Tra mã số thẻ</t>
  </si>
  <si>
    <t>Trần Quang Lộc</t>
  </si>
  <si>
    <t>HS4797935332848</t>
  </si>
  <si>
    <t>Ngô Nguyễn Trung Hiếu</t>
  </si>
  <si>
    <t>7932704187</t>
  </si>
  <si>
    <t>Nguyễn Hoài Vũ</t>
  </si>
  <si>
    <t>7936822452</t>
  </si>
  <si>
    <t>Trần Tuấn Kiệt</t>
  </si>
  <si>
    <t>Nguyễn Hữu Đăng</t>
  </si>
  <si>
    <t>Nguyễn Tiến Long</t>
  </si>
  <si>
    <t>Cún Chạc Hỷ</t>
  </si>
  <si>
    <t>Nguyễn Ngọc Thùy</t>
  </si>
  <si>
    <t>7938026211</t>
  </si>
  <si>
    <t>Huỳnh Khương</t>
  </si>
  <si>
    <t>Hồ Hoàng Mạnh Du</t>
  </si>
  <si>
    <t>Thái Đắc Duy Thanh</t>
  </si>
  <si>
    <t>Võ Trọng Nguyễn</t>
  </si>
  <si>
    <t>Nguyễn Trần Anh Tuấn</t>
  </si>
  <si>
    <t>DK2969622662811</t>
  </si>
  <si>
    <t>Nguyễn Hoàng Hải</t>
  </si>
  <si>
    <t>Trương Thành Tài</t>
  </si>
  <si>
    <t>Trần Minh Phú</t>
  </si>
  <si>
    <t>Nguyễn Thế Tiến Phát</t>
  </si>
  <si>
    <t>Nguyễn Sỹ Tài</t>
  </si>
  <si>
    <t>GD4727221994319</t>
  </si>
  <si>
    <t>Phạm Tấn Minh</t>
  </si>
  <si>
    <t>HS4797928775584</t>
  </si>
  <si>
    <t>Phan Nguyễn Ánh Dương</t>
  </si>
  <si>
    <t>HS4797938099739</t>
  </si>
  <si>
    <t>Phan Quang Thắng</t>
  </si>
  <si>
    <t>HS4797934108162</t>
  </si>
  <si>
    <t>Nguyễn Trường Toàn</t>
  </si>
  <si>
    <t>Trần Văn Hiệp</t>
  </si>
  <si>
    <t>Mua Từ 1/7/2019-21/12/2019</t>
  </si>
  <si>
    <t>Nguyễn Hữu Thanh Nhã</t>
  </si>
  <si>
    <t>HS47979380840222</t>
  </si>
  <si>
    <t>HS4797929878081</t>
  </si>
  <si>
    <t>Lương Thị Hồng Anh</t>
  </si>
  <si>
    <t>HS4797929855544</t>
  </si>
  <si>
    <t>Võ Thị Bích Ngọc</t>
  </si>
  <si>
    <t>HS4797937561183</t>
  </si>
  <si>
    <t>Nguyễn Bảo Liêm</t>
  </si>
  <si>
    <t>Nguyễn Trần Bách Huân</t>
  </si>
  <si>
    <t>Trần Ngọc Trung</t>
  </si>
  <si>
    <t>Đoàn Chí Trung</t>
  </si>
  <si>
    <t>SV4797938634661</t>
  </si>
  <si>
    <t>Huỳnh Thanh Ngân</t>
  </si>
  <si>
    <t>039</t>
  </si>
  <si>
    <t>Trương Gia Bảo</t>
  </si>
  <si>
    <t>Lìu Đăng Tiến</t>
  </si>
  <si>
    <t>Lê Minh Phát</t>
  </si>
  <si>
    <t>PKĐK Phước Linh</t>
  </si>
  <si>
    <t>HS4797931393629</t>
  </si>
  <si>
    <t>Nguyễn Đình Minh Trí</t>
  </si>
  <si>
    <t>HS4797934954912</t>
  </si>
  <si>
    <t>Huỳnh Văn Long</t>
  </si>
  <si>
    <t>Nguyễn Hoàng Nghĩa</t>
  </si>
  <si>
    <t>HS4797931624920</t>
  </si>
  <si>
    <t>Sú Tồi Thành</t>
  </si>
  <si>
    <t>Nguyễn Nhật Tùng</t>
  </si>
  <si>
    <t>Huỳnh Văn Duy</t>
  </si>
  <si>
    <t>Trần Ngọc Thùy An</t>
  </si>
  <si>
    <t>Nguyễn Thị Ngọc Diễm</t>
  </si>
  <si>
    <t>Trịnh Tấn Lộc</t>
  </si>
  <si>
    <t>Lê Hoàng Nhân</t>
  </si>
  <si>
    <t>Hoàng Huy Minh</t>
  </si>
  <si>
    <t>025/033</t>
  </si>
  <si>
    <t>HS4797931169592</t>
  </si>
  <si>
    <t>Phan Thành Nguyên</t>
  </si>
  <si>
    <t>Lò Viết Phi</t>
  </si>
  <si>
    <t>Nguyễn Huy Hoàng</t>
  </si>
  <si>
    <t>Nguyễn Quốc Khánh</t>
  </si>
  <si>
    <t>GB4686822260208</t>
  </si>
  <si>
    <t>Nguyễn Hoàng Thái Sơn</t>
  </si>
  <si>
    <t>SV4797934557684</t>
  </si>
  <si>
    <t>Thẻ hết hạn 31/12/2018</t>
  </si>
  <si>
    <t>Lộ Lê Hoàng Phú</t>
  </si>
  <si>
    <t>Đã tư vấn mua thẻ 01/7-31/12/2019 Mẹ không đồng ý mua</t>
  </si>
  <si>
    <t>Nguyễn Minh Quân</t>
  </si>
  <si>
    <t>Huỳnh Thị Kim Liên</t>
  </si>
  <si>
    <t>531</t>
  </si>
  <si>
    <t>Nguyễn Phúc Hoài Nam</t>
  </si>
  <si>
    <t>532</t>
  </si>
  <si>
    <t>Nguyễn Hoàng Ân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</si>
  <si>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</si>
  <si>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</si>
  <si>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</si>
  <si>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</si>
  <si>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</si>
  <si>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</si>
  <si>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</si>
  <si>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</si>
  <si>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</si>
  <si>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</si>
  <si>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</si>
  <si>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</si>
  <si>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</si>
  <si>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</si>
  <si>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</si>
  <si>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</si>
  <si>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</si>
  <si>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</si>
  <si>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</si>
  <si>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</si>
  <si>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</si>
  <si>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</si>
  <si>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</si>
  <si>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</si>
  <si>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</si>
  <si>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</si>
  <si>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</si>
  <si>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</si>
  <si>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</si>
  <si>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</si>
  <si>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</si>
  <si>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</si>
  <si>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</si>
  <si>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</si>
  <si>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</si>
  <si>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</si>
  <si>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</si>
  <si>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</si>
  <si>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</si>
  <si>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</si>
  <si>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</si>
  <si>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</si>
  <si>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</si>
  <si>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</si>
  <si>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</si>
  <si>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</si>
  <si>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</si>
  <si>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</si>
  <si>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</si>
  <si>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</si>
  <si>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</si>
  <si>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</si>
  <si>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</si>
  <si>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</si>
  <si>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</si>
  <si>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</si>
  <si>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</si>
  <si>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</si>
  <si>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</si>
  <si>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</si>
  <si>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</si>
  <si>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</si>
  <si>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</si>
  <si>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</si>
  <si>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</si>
  <si>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</si>
  <si>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</si>
  <si>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</si>
  <si>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</si>
  <si>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</si>
  <si>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</si>
  <si>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</si>
  <si>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</si>
  <si>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</si>
  <si>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</si>
  <si>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</si>
  <si>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</si>
  <si>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</si>
  <si>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</si>
  <si>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</si>
  <si>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</si>
  <si>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</si>
  <si>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</si>
  <si>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</si>
  <si>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</si>
  <si>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</si>
  <si>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</si>
  <si>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</si>
  <si>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</si>
  <si>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</si>
  <si>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</si>
  <si>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</si>
  <si>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</si>
  <si>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</si>
  <si>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</si>
  <si>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</si>
  <si>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</si>
  <si>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</si>
  <si>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</si>
  <si>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</si>
  <si>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</si>
  <si>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</si>
  <si>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</si>
  <si>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</si>
  <si>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</si>
  <si>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</si>
  <si>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</si>
  <si>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</si>
  <si>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</si>
  <si>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</si>
  <si>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</si>
  <si>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</si>
  <si>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</si>
  <si>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</si>
  <si>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</si>
  <si>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</si>
  <si>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</si>
  <si>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</si>
  <si>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</si>
  <si>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</si>
  <si>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</si>
  <si>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</si>
  <si>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</si>
  <si>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</si>
  <si>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</si>
  <si>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</si>
  <si>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</si>
  <si>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</si>
  <si>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</si>
  <si>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</si>
  <si>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</si>
  <si>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</si>
  <si>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</si>
  <si>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</si>
  <si>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</si>
  <si>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</si>
  <si>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</si>
  <si>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</si>
  <si>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</si>
  <si>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</si>
  <si>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</si>
  <si>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</si>
  <si>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</si>
  <si>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</si>
  <si>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</si>
  <si>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</si>
  <si>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</si>
  <si>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</si>
  <si>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</si>
  <si>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</si>
  <si>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</si>
  <si>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</si>
  <si>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</si>
  <si>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</si>
  <si>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</si>
  <si>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</si>
  <si>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</si>
  <si>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</si>
  <si>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</si>
  <si>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</si>
  <si>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</si>
  <si>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</si>
  <si>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</si>
  <si>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</si>
  <si>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</si>
  <si>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</si>
  <si>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</si>
  <si>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</si>
  <si>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</si>
  <si>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</si>
  <si>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</si>
  <si>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</si>
  <si>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</si>
  <si>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</si>
  <si>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</si>
  <si>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</si>
  <si>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</si>
  <si>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</si>
  <si>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</si>
  <si>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</si>
  <si>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</si>
  <si>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</si>
  <si>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</si>
  <si>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</si>
  <si>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</si>
  <si>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</si>
  <si>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</si>
  <si>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</si>
  <si>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</si>
  <si>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</si>
  <si>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</si>
  <si>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</si>
  <si>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</si>
  <si>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</si>
  <si>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</si>
  <si>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</si>
  <si>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</si>
  <si>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</si>
  <si>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</si>
  <si>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</si>
  <si>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</si>
  <si>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</si>
  <si>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</si>
  <si>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</si>
  <si>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</si>
  <si>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</si>
  <si>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</si>
  <si>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</si>
  <si>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</si>
  <si>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</si>
  <si>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</si>
  <si>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</si>
  <si>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</si>
  <si>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</si>
  <si>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</si>
  <si>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</si>
  <si>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</si>
  <si>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</si>
  <si>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</si>
  <si>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</si>
  <si>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</si>
  <si>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</si>
  <si>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</si>
  <si>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</si>
  <si>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</si>
  <si>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</si>
  <si>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</si>
  <si>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</si>
  <si>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</si>
  <si>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</si>
  <si>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</si>
  <si>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</si>
  <si>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</si>
  <si>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</si>
  <si>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</si>
  <si>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</si>
  <si>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</si>
  <si>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</si>
  <si>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</si>
  <si>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</si>
  <si>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</si>
  <si>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</si>
  <si>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</si>
  <si>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</si>
  <si>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</si>
  <si>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</si>
  <si>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</si>
  <si>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</si>
  <si>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</si>
  <si>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</si>
  <si>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</si>
  <si>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</si>
  <si>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</si>
  <si>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</si>
  <si>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</si>
  <si>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</si>
  <si>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</si>
  <si>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</si>
  <si>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</si>
  <si>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</si>
  <si>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</si>
  <si>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</si>
  <si>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</si>
  <si>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</si>
  <si>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</si>
  <si>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</si>
  <si>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</si>
  <si>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</si>
  <si>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</si>
  <si>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</si>
  <si>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</si>
  <si>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</si>
  <si>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</si>
  <si>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</si>
  <si>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</si>
  <si>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</si>
  <si>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</si>
  <si>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</si>
  <si>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</si>
  <si>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</si>
  <si>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</si>
  <si>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</si>
  <si>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</si>
  <si>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</si>
  <si>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</si>
  <si>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</si>
  <si>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</si>
  <si>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</si>
  <si>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</si>
  <si>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</si>
  <si>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</si>
  <si>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</si>
  <si>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</si>
  <si>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</si>
  <si>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</si>
  <si>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</si>
  <si>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</si>
  <si>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</si>
  <si>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</si>
  <si>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</si>
  <si>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</si>
  <si>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</si>
  <si>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</si>
  <si>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</si>
  <si>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</si>
  <si>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</si>
  <si>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</si>
  <si>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</si>
  <si>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</si>
  <si>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</si>
  <si>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</si>
  <si>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</si>
  <si>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</si>
  <si>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</si>
  <si>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</si>
  <si>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</si>
  <si>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</si>
  <si>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</si>
  <si>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</si>
  <si>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</si>
  <si>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</si>
  <si>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</si>
  <si>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</si>
  <si>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</si>
  <si>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</si>
  <si>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</si>
  <si>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</si>
  <si>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</si>
  <si>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</si>
  <si>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</si>
  <si>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</si>
  <si>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</si>
  <si>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</si>
  <si>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</si>
  <si>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</si>
  <si>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</si>
  <si>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</si>
  <si>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</si>
  <si>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</si>
  <si>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</si>
  <si>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</si>
  <si>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</si>
  <si>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</si>
  <si>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</si>
  <si>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</si>
  <si>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</si>
  <si>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</si>
  <si>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</si>
  <si>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</si>
  <si>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</si>
  <si>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</si>
  <si>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</si>
  <si>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</si>
  <si>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</si>
  <si>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</si>
  <si>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</si>
  <si>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</si>
  <si>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</si>
  <si>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</si>
  <si>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</si>
  <si>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</si>
  <si>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</si>
  <si>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</si>
  <si>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</si>
  <si>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</si>
  <si>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</si>
  <si>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</si>
  <si>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</si>
  <si>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</si>
  <si>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</si>
  <si>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</si>
  <si>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</si>
  <si>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</si>
  <si>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</si>
  <si>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</si>
  <si>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</si>
  <si>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</si>
  <si>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</si>
  <si>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</si>
  <si>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</si>
  <si>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</si>
  <si>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</si>
  <si>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</si>
  <si>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</si>
  <si>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</si>
  <si>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</si>
  <si>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</si>
  <si>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</si>
  <si>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</si>
  <si>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</si>
  <si>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</si>
  <si>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</si>
  <si>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</si>
  <si>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</si>
  <si>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</si>
  <si>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</si>
  <si>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</si>
  <si>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</si>
  <si>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</si>
  <si>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</si>
  <si>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</si>
  <si>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</si>
  <si>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</si>
  <si>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</si>
  <si>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</si>
  <si>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</si>
  <si>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</si>
  <si>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</si>
  <si>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</si>
  <si>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</si>
  <si>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</si>
  <si>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</si>
  <si>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</si>
  <si>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</si>
  <si>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</si>
  <si>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</si>
  <si>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</si>
  <si>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</si>
  <si>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</si>
  <si>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</si>
  <si>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</si>
  <si>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</si>
  <si>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</si>
  <si>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</si>
  <si>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</si>
  <si>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</si>
  <si>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</si>
  <si>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</si>
  <si>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</si>
  <si>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</si>
  <si>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</si>
  <si>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</si>
  <si>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</si>
  <si>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</si>
  <si>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</si>
  <si>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</si>
  <si>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</si>
  <si>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</si>
  <si>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</si>
  <si>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</si>
  <si>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</si>
  <si>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</si>
  <si>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</si>
  <si>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</si>
  <si>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</si>
  <si>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</si>
  <si>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</si>
  <si>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</si>
  <si>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</si>
  <si>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</si>
  <si>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</si>
  <si>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</si>
  <si>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</si>
  <si>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</si>
  <si>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</si>
  <si>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</si>
  <si>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</si>
  <si>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</si>
  <si>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</si>
  <si>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</si>
  <si>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</si>
  <si>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</si>
  <si>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</si>
  <si>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</si>
  <si>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</si>
  <si>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</si>
  <si>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</si>
  <si>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</si>
  <si>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</si>
  <si>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</si>
  <si>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</si>
  <si>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</si>
  <si>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</si>
  <si>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</si>
  <si>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</si>
  <si>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</si>
  <si>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</si>
  <si>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</si>
  <si>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</si>
  <si>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</si>
  <si>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</si>
  <si>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</si>
  <si>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</si>
  <si>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</si>
  <si>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</si>
  <si>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</si>
  <si>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</si>
  <si>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</si>
  <si>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</si>
  <si>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</si>
  <si>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</si>
  <si>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</si>
  <si>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</si>
  <si>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</si>
  <si>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</si>
  <si>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</si>
  <si>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</si>
  <si>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</si>
  <si>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</si>
  <si>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</si>
  <si>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</si>
  <si>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</si>
  <si>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</si>
  <si>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</si>
  <si>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</si>
  <si>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</si>
  <si>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</si>
  <si>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</si>
  <si>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</si>
  <si>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</si>
  <si>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</si>
  <si>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</si>
  <si>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</si>
  <si>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</si>
  <si>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</si>
  <si>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</si>
  <si>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</si>
  <si>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</si>
  <si>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</si>
  <si>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</si>
  <si>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</si>
  <si>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</si>
  <si>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</si>
  <si>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</si>
  <si>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</si>
  <si>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</si>
  <si>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</si>
  <si>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</si>
  <si>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</si>
  <si>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</si>
  <si>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</si>
  <si>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</si>
  <si>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</si>
  <si>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</si>
  <si>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</si>
  <si>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</si>
  <si>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</si>
  <si>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</si>
  <si>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</si>
  <si>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</si>
  <si>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</si>
  <si>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</si>
  <si>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</si>
  <si>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</si>
  <si>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</si>
  <si>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</si>
  <si>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</si>
  <si>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</si>
  <si>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</si>
  <si>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</si>
  <si>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</si>
  <si>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</si>
  <si>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</si>
  <si>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</si>
  <si>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</si>
  <si>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</si>
  <si>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</si>
  <si>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</si>
  <si>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</si>
  <si>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</si>
  <si>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</si>
  <si>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</si>
  <si>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</si>
  <si>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</si>
  <si>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</si>
  <si>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</si>
  <si>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</si>
  <si>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</si>
  <si>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</si>
  <si>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</si>
  <si>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</si>
  <si>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</si>
  <si>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</si>
  <si>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</si>
  <si>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</si>
  <si>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</si>
  <si>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</si>
  <si>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</si>
  <si>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</si>
  <si>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</si>
  <si>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</si>
  <si>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</si>
  <si>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</si>
  <si>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</si>
  <si>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</si>
  <si>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</si>
  <si>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</si>
  <si>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</si>
  <si>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</si>
  <si>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</si>
  <si>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</si>
  <si>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</si>
  <si>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</si>
  <si>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</si>
  <si>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</si>
  <si>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</si>
  <si>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</si>
  <si>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</si>
  <si>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</si>
  <si>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</si>
  <si>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</si>
  <si>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</si>
  <si>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</si>
  <si>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</si>
  <si>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</si>
  <si>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</si>
  <si>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</si>
  <si>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</si>
  <si>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</si>
  <si>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</si>
  <si>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</si>
  <si>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</si>
  <si>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</si>
  <si>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</si>
  <si>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</si>
  <si>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</si>
  <si>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</si>
  <si>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</si>
  <si>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</si>
  <si>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</si>
  <si>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</si>
  <si>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</si>
  <si>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</si>
  <si>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</si>
  <si>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</si>
  <si>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</si>
  <si>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</si>
  <si>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</si>
  <si>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</si>
  <si>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</si>
  <si>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</si>
  <si>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</si>
  <si>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</si>
  <si>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</si>
  <si>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</si>
  <si>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</si>
  <si>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</si>
  <si>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</si>
  <si>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</si>
  <si>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</si>
  <si>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</si>
  <si>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</si>
  <si>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</si>
  <si>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</si>
  <si>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</si>
  <si>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</si>
  <si>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</si>
  <si>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</si>
  <si>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</si>
  <si>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</si>
  <si>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</si>
  <si>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</si>
  <si>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</si>
  <si>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</si>
  <si>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</si>
  <si>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</si>
  <si>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</si>
  <si>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</si>
  <si>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</si>
  <si>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</si>
  <si>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</si>
  <si>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</si>
  <si>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</si>
  <si>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</si>
  <si>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</si>
  <si>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</si>
  <si>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</si>
  <si>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</si>
  <si>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</si>
  <si>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</si>
  <si>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</si>
  <si>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</si>
  <si>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</si>
  <si>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</si>
  <si>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</si>
  <si>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</si>
  <si>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</si>
  <si>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</si>
  <si>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</si>
  <si>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</si>
  <si>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</si>
  <si>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</si>
  <si>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</si>
  <si>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</si>
  <si>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</si>
  <si>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</si>
  <si>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</si>
  <si>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</si>
  <si>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</si>
  <si>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</si>
  <si>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</si>
  <si>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</si>
  <si>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</si>
  <si>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</si>
  <si>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</si>
  <si>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</si>
  <si>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</si>
  <si>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</si>
  <si>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</si>
  <si>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</si>
  <si>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</si>
  <si>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</si>
  <si>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</si>
  <si>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</si>
  <si>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</si>
  <si>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khánh</t>
  </si>
  <si>
    <t>Phượng</t>
  </si>
  <si>
    <t>19000533</t>
  </si>
  <si>
    <t>19000534</t>
  </si>
  <si>
    <t>19000535</t>
  </si>
  <si>
    <t>19000536</t>
  </si>
  <si>
    <t>19000537</t>
  </si>
  <si>
    <t>19000538</t>
  </si>
  <si>
    <t>19000539</t>
  </si>
  <si>
    <t>19000540</t>
  </si>
  <si>
    <t>19000541</t>
  </si>
  <si>
    <t>19000542</t>
  </si>
  <si>
    <t>19000543</t>
  </si>
  <si>
    <t>19000544</t>
  </si>
  <si>
    <t>19000545</t>
  </si>
  <si>
    <t>19000546</t>
  </si>
  <si>
    <t>19000547</t>
  </si>
  <si>
    <t>19000548</t>
  </si>
  <si>
    <t>19000549</t>
  </si>
  <si>
    <t>19000550</t>
  </si>
  <si>
    <t>19000551</t>
  </si>
  <si>
    <t>19000552</t>
  </si>
  <si>
    <t>19000553</t>
  </si>
  <si>
    <t>19000554</t>
  </si>
  <si>
    <t>19000555</t>
  </si>
  <si>
    <t>19000556</t>
  </si>
  <si>
    <t>19000557</t>
  </si>
  <si>
    <t>19000558</t>
  </si>
  <si>
    <t>19000559</t>
  </si>
  <si>
    <t>19000560</t>
  </si>
  <si>
    <t>19000561</t>
  </si>
  <si>
    <t>19000562</t>
  </si>
  <si>
    <t>19000563</t>
  </si>
  <si>
    <t>19000564</t>
  </si>
  <si>
    <t>19000565</t>
  </si>
  <si>
    <t>19000566</t>
  </si>
  <si>
    <t>19000567</t>
  </si>
  <si>
    <t>19000568</t>
  </si>
  <si>
    <t>19000569</t>
  </si>
  <si>
    <t>19000570</t>
  </si>
  <si>
    <t>19000571</t>
  </si>
  <si>
    <t>19000572</t>
  </si>
  <si>
    <t>19000573</t>
  </si>
  <si>
    <t>19000574</t>
  </si>
  <si>
    <t>19000575</t>
  </si>
  <si>
    <t>19000576</t>
  </si>
  <si>
    <t>19000577</t>
  </si>
  <si>
    <t>19000578</t>
  </si>
  <si>
    <t>19000579</t>
  </si>
  <si>
    <t>19000580</t>
  </si>
  <si>
    <t>19000581</t>
  </si>
  <si>
    <t>19000582</t>
  </si>
  <si>
    <t>19000583</t>
  </si>
  <si>
    <t>19000584</t>
  </si>
  <si>
    <t>19000585</t>
  </si>
  <si>
    <t>19000586</t>
  </si>
  <si>
    <t>19000587</t>
  </si>
  <si>
    <t>19000588</t>
  </si>
  <si>
    <t>19000589</t>
  </si>
  <si>
    <t>19000590</t>
  </si>
  <si>
    <t>19000591</t>
  </si>
  <si>
    <t>19000592</t>
  </si>
  <si>
    <t>19000593</t>
  </si>
  <si>
    <t>19000594</t>
  </si>
  <si>
    <t>19000595</t>
  </si>
  <si>
    <t>19000596</t>
  </si>
  <si>
    <t>19000597</t>
  </si>
  <si>
    <t>19000598</t>
  </si>
  <si>
    <t>19000599</t>
  </si>
  <si>
    <t>19000600</t>
  </si>
  <si>
    <t>19000601</t>
  </si>
  <si>
    <t>19000602</t>
  </si>
  <si>
    <t>19000603</t>
  </si>
  <si>
    <t>19000604</t>
  </si>
  <si>
    <t>19000605</t>
  </si>
  <si>
    <t>19000606</t>
  </si>
  <si>
    <t>19000607</t>
  </si>
  <si>
    <t>19000608</t>
  </si>
  <si>
    <t>19000609</t>
  </si>
  <si>
    <t>19000610</t>
  </si>
  <si>
    <t>19000611</t>
  </si>
  <si>
    <t>19000612</t>
  </si>
  <si>
    <t>19000613</t>
  </si>
  <si>
    <t>19000614</t>
  </si>
  <si>
    <t>19000615</t>
  </si>
  <si>
    <t>19000616</t>
  </si>
  <si>
    <t>19000617</t>
  </si>
  <si>
    <t>19000618</t>
  </si>
  <si>
    <t>19000619</t>
  </si>
  <si>
    <t>19000620</t>
  </si>
  <si>
    <t>19000621</t>
  </si>
  <si>
    <t>19000622</t>
  </si>
  <si>
    <t>19000623</t>
  </si>
  <si>
    <t>19000624</t>
  </si>
  <si>
    <t>19000625</t>
  </si>
  <si>
    <t>19000626</t>
  </si>
  <si>
    <t>19000627</t>
  </si>
  <si>
    <t>19000628</t>
  </si>
  <si>
    <t>19000629</t>
  </si>
  <si>
    <t>19000630</t>
  </si>
  <si>
    <t>19000631</t>
  </si>
  <si>
    <t>19000632</t>
  </si>
  <si>
    <t>19000633</t>
  </si>
  <si>
    <t>19000634</t>
  </si>
  <si>
    <t>19000635</t>
  </si>
  <si>
    <t>19000636</t>
  </si>
  <si>
    <t>19000637</t>
  </si>
  <si>
    <t>19000638</t>
  </si>
  <si>
    <t>19000639</t>
  </si>
  <si>
    <t>19000640</t>
  </si>
  <si>
    <t>19000641</t>
  </si>
  <si>
    <t>19000642</t>
  </si>
  <si>
    <t>19000643</t>
  </si>
  <si>
    <t>19000644</t>
  </si>
  <si>
    <t>19000645</t>
  </si>
  <si>
    <t>19000646</t>
  </si>
  <si>
    <t>19000647</t>
  </si>
  <si>
    <t>19000648</t>
  </si>
  <si>
    <t>19000649</t>
  </si>
  <si>
    <t>19000650</t>
  </si>
  <si>
    <t>19000651</t>
  </si>
  <si>
    <t>19000652</t>
  </si>
  <si>
    <t>19000653</t>
  </si>
  <si>
    <t>19000654</t>
  </si>
  <si>
    <t>19000655</t>
  </si>
  <si>
    <t>19000656</t>
  </si>
  <si>
    <t>19000657</t>
  </si>
  <si>
    <t>19000658</t>
  </si>
  <si>
    <t>19000659</t>
  </si>
  <si>
    <t>19000660</t>
  </si>
  <si>
    <t>19000661</t>
  </si>
  <si>
    <t>19000662</t>
  </si>
  <si>
    <t>19000663</t>
  </si>
  <si>
    <t>19000664</t>
  </si>
  <si>
    <t>19000665</t>
  </si>
  <si>
    <t>19000666</t>
  </si>
  <si>
    <t>19000667</t>
  </si>
  <si>
    <t>19000668</t>
  </si>
  <si>
    <t>19000669</t>
  </si>
  <si>
    <t>19000670</t>
  </si>
  <si>
    <t>19000671</t>
  </si>
  <si>
    <t>19000672</t>
  </si>
  <si>
    <t>19000673</t>
  </si>
  <si>
    <t>19000674</t>
  </si>
  <si>
    <t>19000675</t>
  </si>
  <si>
    <t>19000676</t>
  </si>
  <si>
    <t>19000677</t>
  </si>
  <si>
    <t>19000678</t>
  </si>
  <si>
    <t>19000679</t>
  </si>
  <si>
    <t>19000680</t>
  </si>
  <si>
    <t>19000681</t>
  </si>
  <si>
    <t>19000682</t>
  </si>
  <si>
    <t>19000683</t>
  </si>
  <si>
    <t>19000684</t>
  </si>
  <si>
    <t>19000685</t>
  </si>
  <si>
    <t>19000686</t>
  </si>
  <si>
    <t>19000687</t>
  </si>
  <si>
    <t>19000688</t>
  </si>
  <si>
    <t>19000689</t>
  </si>
  <si>
    <t>19000690</t>
  </si>
  <si>
    <t>19000691</t>
  </si>
  <si>
    <t>19000692</t>
  </si>
  <si>
    <t>19000693</t>
  </si>
  <si>
    <t>19000694</t>
  </si>
  <si>
    <t>19000695</t>
  </si>
  <si>
    <t>19000696</t>
  </si>
  <si>
    <t>19000697</t>
  </si>
  <si>
    <t>19000698</t>
  </si>
  <si>
    <t>19000699</t>
  </si>
  <si>
    <t>19000700</t>
  </si>
  <si>
    <t>19000701</t>
  </si>
  <si>
    <t>19000702</t>
  </si>
  <si>
    <t>19000703</t>
  </si>
  <si>
    <t>19000704</t>
  </si>
  <si>
    <t>19000705</t>
  </si>
  <si>
    <t>19000706</t>
  </si>
  <si>
    <t>19000707</t>
  </si>
  <si>
    <t>19000708</t>
  </si>
  <si>
    <t>19000709</t>
  </si>
  <si>
    <t>19000710</t>
  </si>
  <si>
    <t>19000711</t>
  </si>
  <si>
    <t>19000712</t>
  </si>
  <si>
    <t>19000713</t>
  </si>
  <si>
    <t>19000714</t>
  </si>
  <si>
    <t>19000715</t>
  </si>
  <si>
    <t>19000716</t>
  </si>
  <si>
    <t>19000717</t>
  </si>
  <si>
    <t>19000718</t>
  </si>
  <si>
    <t>19000719</t>
  </si>
  <si>
    <t>19000720</t>
  </si>
  <si>
    <t>19000721</t>
  </si>
  <si>
    <t>19000722</t>
  </si>
  <si>
    <t>19000723</t>
  </si>
  <si>
    <t>19000724</t>
  </si>
  <si>
    <t>19000725</t>
  </si>
  <si>
    <t>19000726</t>
  </si>
  <si>
    <t>19000727</t>
  </si>
  <si>
    <t>19000728</t>
  </si>
  <si>
    <t>19000729</t>
  </si>
  <si>
    <t>19000730</t>
  </si>
  <si>
    <t>19000731</t>
  </si>
  <si>
    <t>19000732</t>
  </si>
  <si>
    <t>19000733</t>
  </si>
  <si>
    <t>19000734</t>
  </si>
  <si>
    <t>19000735</t>
  </si>
  <si>
    <t>19000736</t>
  </si>
  <si>
    <t>19000737</t>
  </si>
  <si>
    <t>19000738</t>
  </si>
  <si>
    <t>19000739</t>
  </si>
  <si>
    <t>19000740</t>
  </si>
  <si>
    <t>19000741</t>
  </si>
  <si>
    <t>19000742</t>
  </si>
  <si>
    <t>19000743</t>
  </si>
  <si>
    <t>19000744</t>
  </si>
  <si>
    <t>19000745</t>
  </si>
  <si>
    <t>19000746</t>
  </si>
  <si>
    <t>19000747</t>
  </si>
  <si>
    <t>19000748</t>
  </si>
  <si>
    <t>19000749</t>
  </si>
  <si>
    <t>19000750</t>
  </si>
  <si>
    <t>19000751</t>
  </si>
  <si>
    <t>19000752</t>
  </si>
  <si>
    <t>19000753</t>
  </si>
  <si>
    <t>19000754</t>
  </si>
  <si>
    <t>19000755</t>
  </si>
  <si>
    <t>19000756</t>
  </si>
  <si>
    <t>19000757</t>
  </si>
  <si>
    <t>19000758</t>
  </si>
  <si>
    <t>19000759</t>
  </si>
  <si>
    <t>19000760</t>
  </si>
  <si>
    <t>19000761</t>
  </si>
  <si>
    <t>19000762</t>
  </si>
  <si>
    <t>19000763</t>
  </si>
  <si>
    <t>19000764</t>
  </si>
  <si>
    <t>19000765</t>
  </si>
  <si>
    <t>19000766</t>
  </si>
  <si>
    <t>19000767</t>
  </si>
  <si>
    <t>19000768</t>
  </si>
  <si>
    <t>19000769</t>
  </si>
  <si>
    <t>19000770</t>
  </si>
  <si>
    <t>19000771</t>
  </si>
  <si>
    <t>19000772</t>
  </si>
  <si>
    <t>19000773</t>
  </si>
  <si>
    <t>19000774</t>
  </si>
  <si>
    <t>19000775</t>
  </si>
  <si>
    <t>19000776</t>
  </si>
  <si>
    <t>19000777</t>
  </si>
  <si>
    <t>19000778</t>
  </si>
  <si>
    <t>19000779</t>
  </si>
  <si>
    <t>19000780</t>
  </si>
  <si>
    <t>19000781</t>
  </si>
  <si>
    <t>19000782</t>
  </si>
  <si>
    <t>19000783</t>
  </si>
  <si>
    <t>19000784</t>
  </si>
  <si>
    <t>19000785</t>
  </si>
  <si>
    <t>19000786</t>
  </si>
  <si>
    <t>19000787</t>
  </si>
  <si>
    <t>19000788</t>
  </si>
  <si>
    <t>19000789</t>
  </si>
  <si>
    <t>19000790</t>
  </si>
  <si>
    <t>19000791</t>
  </si>
  <si>
    <t>19000792</t>
  </si>
  <si>
    <t>19000793</t>
  </si>
  <si>
    <t>19000794</t>
  </si>
  <si>
    <t>19000795</t>
  </si>
  <si>
    <t>19000796</t>
  </si>
  <si>
    <t>19000797</t>
  </si>
  <si>
    <t>19000798</t>
  </si>
  <si>
    <t>19000799</t>
  </si>
  <si>
    <t>19000800</t>
  </si>
  <si>
    <t>19000801</t>
  </si>
  <si>
    <t>19000802</t>
  </si>
  <si>
    <t>19000803</t>
  </si>
  <si>
    <t>19000804</t>
  </si>
  <si>
    <t>19000805</t>
  </si>
  <si>
    <t>19000806</t>
  </si>
  <si>
    <t>19000807</t>
  </si>
  <si>
    <t>19000808</t>
  </si>
  <si>
    <t>19000809</t>
  </si>
  <si>
    <t>19000810</t>
  </si>
  <si>
    <t>19000811</t>
  </si>
  <si>
    <t>19000812</t>
  </si>
  <si>
    <t>19000813</t>
  </si>
  <si>
    <t>19000814</t>
  </si>
  <si>
    <t>19000815</t>
  </si>
  <si>
    <t>19000816</t>
  </si>
  <si>
    <t>19000817</t>
  </si>
  <si>
    <t>19000818</t>
  </si>
  <si>
    <t>19000819</t>
  </si>
  <si>
    <t>19000820</t>
  </si>
  <si>
    <t>19000821</t>
  </si>
  <si>
    <t>19000822</t>
  </si>
  <si>
    <t>19000823</t>
  </si>
  <si>
    <t>19000824</t>
  </si>
  <si>
    <t>19000825</t>
  </si>
  <si>
    <t>19000826</t>
  </si>
  <si>
    <t>19000827</t>
  </si>
  <si>
    <t>19000828</t>
  </si>
  <si>
    <t>19000829</t>
  </si>
  <si>
    <t>19000830</t>
  </si>
  <si>
    <t>19000831</t>
  </si>
  <si>
    <t>19000832</t>
  </si>
  <si>
    <t>19000833</t>
  </si>
  <si>
    <t>19000834</t>
  </si>
  <si>
    <t>19000835</t>
  </si>
  <si>
    <t>19000836</t>
  </si>
  <si>
    <t>19000837</t>
  </si>
  <si>
    <t>19000838</t>
  </si>
  <si>
    <t>19000839</t>
  </si>
  <si>
    <t>19000840</t>
  </si>
  <si>
    <t>19000841</t>
  </si>
  <si>
    <t>19000842</t>
  </si>
  <si>
    <t>19000843</t>
  </si>
  <si>
    <t>19000844</t>
  </si>
  <si>
    <t>19000845</t>
  </si>
  <si>
    <t>19000846</t>
  </si>
  <si>
    <t>19000847</t>
  </si>
  <si>
    <t>19000848</t>
  </si>
  <si>
    <t>19000849</t>
  </si>
  <si>
    <t>19000850</t>
  </si>
  <si>
    <t>19000851</t>
  </si>
  <si>
    <t>19000852</t>
  </si>
  <si>
    <t>19000853</t>
  </si>
  <si>
    <t>19000854</t>
  </si>
  <si>
    <t>19000855</t>
  </si>
  <si>
    <t>19000856</t>
  </si>
  <si>
    <t>19000857</t>
  </si>
  <si>
    <t>19000858</t>
  </si>
  <si>
    <t>19000859</t>
  </si>
  <si>
    <t>19000860</t>
  </si>
  <si>
    <t>19000861</t>
  </si>
  <si>
    <t>19000862</t>
  </si>
  <si>
    <t>19000863</t>
  </si>
  <si>
    <t>19000864</t>
  </si>
  <si>
    <t>19000865</t>
  </si>
  <si>
    <t>19000866</t>
  </si>
  <si>
    <t>19000867</t>
  </si>
  <si>
    <t>19000868</t>
  </si>
  <si>
    <t>19000869</t>
  </si>
  <si>
    <t>19000870</t>
  </si>
  <si>
    <t>19000871</t>
  </si>
  <si>
    <t>19000872</t>
  </si>
  <si>
    <t>19000873</t>
  </si>
  <si>
    <t>19000874</t>
  </si>
  <si>
    <t>19000875</t>
  </si>
  <si>
    <t>19000876</t>
  </si>
  <si>
    <t>19000877</t>
  </si>
  <si>
    <t>19000878</t>
  </si>
  <si>
    <t>19000879</t>
  </si>
  <si>
    <t>19000880</t>
  </si>
  <si>
    <t>19000881</t>
  </si>
  <si>
    <t>19000882</t>
  </si>
  <si>
    <t>19000883</t>
  </si>
  <si>
    <t>19000884</t>
  </si>
  <si>
    <t>19000885</t>
  </si>
  <si>
    <t>19000886</t>
  </si>
  <si>
    <t>19000887</t>
  </si>
  <si>
    <t>19000888</t>
  </si>
  <si>
    <t>19000889</t>
  </si>
  <si>
    <t>19000890</t>
  </si>
  <si>
    <t>19000891</t>
  </si>
  <si>
    <t>19000892</t>
  </si>
  <si>
    <t>19000893</t>
  </si>
  <si>
    <t>19000894</t>
  </si>
  <si>
    <t>19000895</t>
  </si>
  <si>
    <t>19000896</t>
  </si>
  <si>
    <t>19000897</t>
  </si>
  <si>
    <t>19000898</t>
  </si>
  <si>
    <t>19000899</t>
  </si>
  <si>
    <t>19000900</t>
  </si>
  <si>
    <t>19000901</t>
  </si>
  <si>
    <t>19000902</t>
  </si>
  <si>
    <t>19000903</t>
  </si>
  <si>
    <t>19000904</t>
  </si>
  <si>
    <t>19000905</t>
  </si>
  <si>
    <t>19000906</t>
  </si>
  <si>
    <t>19000907</t>
  </si>
  <si>
    <t>19000908</t>
  </si>
  <si>
    <t>19000909</t>
  </si>
  <si>
    <t>19000910</t>
  </si>
  <si>
    <t>19000911</t>
  </si>
  <si>
    <t>19000912</t>
  </si>
  <si>
    <t>19000913</t>
  </si>
  <si>
    <t>19000914</t>
  </si>
  <si>
    <t>19000915</t>
  </si>
  <si>
    <t>19000916</t>
  </si>
  <si>
    <t>19000917</t>
  </si>
  <si>
    <t>19000918</t>
  </si>
  <si>
    <t>19000919</t>
  </si>
  <si>
    <t>19000920</t>
  </si>
  <si>
    <t>19000921</t>
  </si>
  <si>
    <t>19000922</t>
  </si>
  <si>
    <t>19000923</t>
  </si>
  <si>
    <t>19000924</t>
  </si>
  <si>
    <t>19000925</t>
  </si>
  <si>
    <t>19000926</t>
  </si>
  <si>
    <t>19000927</t>
  </si>
  <si>
    <t>19000928</t>
  </si>
  <si>
    <t>19000929</t>
  </si>
  <si>
    <t>19000930</t>
  </si>
  <si>
    <t>19000931</t>
  </si>
  <si>
    <t>19000932</t>
  </si>
  <si>
    <t>19000933</t>
  </si>
  <si>
    <t>19000934</t>
  </si>
  <si>
    <t>19000935</t>
  </si>
  <si>
    <t>19000936</t>
  </si>
  <si>
    <t>19000937</t>
  </si>
  <si>
    <t>19000938</t>
  </si>
  <si>
    <t>19000939</t>
  </si>
  <si>
    <t>19000940</t>
  </si>
  <si>
    <t>19000941</t>
  </si>
  <si>
    <t>19000942</t>
  </si>
  <si>
    <t>19000943</t>
  </si>
  <si>
    <t>19000944</t>
  </si>
  <si>
    <t>19000945</t>
  </si>
  <si>
    <t>19000946</t>
  </si>
  <si>
    <t>19000947</t>
  </si>
  <si>
    <t>19000948</t>
  </si>
  <si>
    <t>19000949</t>
  </si>
  <si>
    <t>19000950</t>
  </si>
  <si>
    <t>19000951</t>
  </si>
  <si>
    <t>19000952</t>
  </si>
  <si>
    <t>19000953</t>
  </si>
  <si>
    <t>19000954</t>
  </si>
  <si>
    <t>19000955</t>
  </si>
  <si>
    <t>19000956</t>
  </si>
  <si>
    <t>19000957</t>
  </si>
  <si>
    <t>19000958</t>
  </si>
  <si>
    <t>19000959</t>
  </si>
  <si>
    <t>19000960</t>
  </si>
  <si>
    <t>19000961</t>
  </si>
  <si>
    <t>19000962</t>
  </si>
  <si>
    <t>19000963</t>
  </si>
  <si>
    <t>19000964</t>
  </si>
  <si>
    <t>19000965</t>
  </si>
  <si>
    <t>19000966</t>
  </si>
  <si>
    <t>19000967</t>
  </si>
  <si>
    <t>19000968</t>
  </si>
  <si>
    <t>19000969</t>
  </si>
  <si>
    <t>19000970</t>
  </si>
  <si>
    <t>19000971</t>
  </si>
  <si>
    <t>19000972</t>
  </si>
  <si>
    <t>19000973</t>
  </si>
  <si>
    <t>19000974</t>
  </si>
  <si>
    <t>19000975</t>
  </si>
  <si>
    <t>19000976</t>
  </si>
  <si>
    <t>19000977</t>
  </si>
  <si>
    <t>19000978</t>
  </si>
  <si>
    <t>19000979</t>
  </si>
  <si>
    <t>19000980</t>
  </si>
  <si>
    <t>19000981</t>
  </si>
  <si>
    <t>19000982</t>
  </si>
  <si>
    <t>19000983</t>
  </si>
  <si>
    <t>19000984</t>
  </si>
  <si>
    <t>19000985</t>
  </si>
  <si>
    <t>19000986</t>
  </si>
  <si>
    <t>19000987</t>
  </si>
  <si>
    <t>19000988</t>
  </si>
  <si>
    <t>19000989</t>
  </si>
  <si>
    <t>19000990</t>
  </si>
  <si>
    <t>19000991</t>
  </si>
  <si>
    <t>19000992</t>
  </si>
  <si>
    <t>19000993</t>
  </si>
  <si>
    <t>19000994</t>
  </si>
  <si>
    <t>19000995</t>
  </si>
  <si>
    <t>19000996</t>
  </si>
  <si>
    <t>19000997</t>
  </si>
  <si>
    <t>19000998</t>
  </si>
  <si>
    <t>19000999</t>
  </si>
  <si>
    <t>19001000</t>
  </si>
  <si>
    <t>19001001</t>
  </si>
  <si>
    <t>19001002</t>
  </si>
  <si>
    <t>19001003</t>
  </si>
  <si>
    <t>19001004</t>
  </si>
  <si>
    <t>19001005</t>
  </si>
  <si>
    <t>19001006</t>
  </si>
  <si>
    <t>19001007</t>
  </si>
  <si>
    <t>19001008</t>
  </si>
  <si>
    <t>19001009</t>
  </si>
  <si>
    <t>19001010</t>
  </si>
  <si>
    <t>19001011</t>
  </si>
  <si>
    <t>19001012</t>
  </si>
  <si>
    <t>19001013</t>
  </si>
  <si>
    <t>19001014</t>
  </si>
  <si>
    <t>19001015</t>
  </si>
  <si>
    <t>19001016</t>
  </si>
  <si>
    <t>19001017</t>
  </si>
  <si>
    <t>19001018</t>
  </si>
  <si>
    <t>19001019</t>
  </si>
  <si>
    <t>19001020</t>
  </si>
  <si>
    <t>19001021</t>
  </si>
  <si>
    <t>19001022</t>
  </si>
  <si>
    <t>19001023</t>
  </si>
  <si>
    <t>19001024</t>
  </si>
  <si>
    <t>19001025</t>
  </si>
  <si>
    <t>19001026</t>
  </si>
  <si>
    <t>19001027</t>
  </si>
  <si>
    <t>19001028</t>
  </si>
  <si>
    <t>19001029</t>
  </si>
  <si>
    <t>19001030</t>
  </si>
  <si>
    <t>19001031</t>
  </si>
  <si>
    <t>19001032</t>
  </si>
  <si>
    <t>19001033</t>
  </si>
  <si>
    <t>19001034</t>
  </si>
  <si>
    <t>19001035</t>
  </si>
  <si>
    <t>19001036</t>
  </si>
  <si>
    <t>19001037</t>
  </si>
  <si>
    <t>19001038</t>
  </si>
  <si>
    <t>19001039</t>
  </si>
  <si>
    <t>19001040</t>
  </si>
  <si>
    <t>19001041</t>
  </si>
  <si>
    <t>19001042</t>
  </si>
  <si>
    <t>19001043</t>
  </si>
  <si>
    <t>19001044</t>
  </si>
  <si>
    <t>19001045</t>
  </si>
  <si>
    <t>19001046</t>
  </si>
  <si>
    <t>19001047</t>
  </si>
  <si>
    <t>19001048</t>
  </si>
  <si>
    <t>19001049</t>
  </si>
  <si>
    <t>19001050</t>
  </si>
  <si>
    <t>19001051</t>
  </si>
  <si>
    <t>19001052</t>
  </si>
  <si>
    <t>19001053</t>
  </si>
  <si>
    <t>19001054</t>
  </si>
  <si>
    <t>19001055</t>
  </si>
  <si>
    <t>19001056</t>
  </si>
  <si>
    <t>19001057</t>
  </si>
  <si>
    <t>19001058</t>
  </si>
  <si>
    <t>19001059</t>
  </si>
  <si>
    <t>19001060</t>
  </si>
  <si>
    <t>19001061</t>
  </si>
  <si>
    <t>19001062</t>
  </si>
  <si>
    <t>19001063</t>
  </si>
  <si>
    <t>19001064</t>
  </si>
  <si>
    <t>19001065</t>
  </si>
  <si>
    <t>19001066</t>
  </si>
  <si>
    <t>19001067</t>
  </si>
  <si>
    <t>19001068</t>
  </si>
  <si>
    <t>19001069</t>
  </si>
  <si>
    <t>19001070</t>
  </si>
  <si>
    <t>19001071</t>
  </si>
  <si>
    <t>19001072</t>
  </si>
  <si>
    <t>19001073</t>
  </si>
  <si>
    <t>19001074</t>
  </si>
  <si>
    <t>19001075</t>
  </si>
  <si>
    <t>19001076</t>
  </si>
  <si>
    <t>19001077</t>
  </si>
  <si>
    <t>19001078</t>
  </si>
  <si>
    <t>19001079</t>
  </si>
  <si>
    <t>19001080</t>
  </si>
  <si>
    <t>19001081</t>
  </si>
  <si>
    <t>19001082</t>
  </si>
  <si>
    <t>19001083</t>
  </si>
  <si>
    <t>19001084</t>
  </si>
  <si>
    <t>19001085</t>
  </si>
  <si>
    <t>19001086</t>
  </si>
  <si>
    <t>19001087</t>
  </si>
  <si>
    <t>19001088</t>
  </si>
  <si>
    <t>19001089</t>
  </si>
  <si>
    <t>19001090</t>
  </si>
  <si>
    <t>19001091</t>
  </si>
  <si>
    <t>19001092</t>
  </si>
  <si>
    <t>19001093</t>
  </si>
  <si>
    <t>19001094</t>
  </si>
  <si>
    <t>19001095</t>
  </si>
  <si>
    <t>19001096</t>
  </si>
  <si>
    <t>19001097</t>
  </si>
  <si>
    <t>19001098</t>
  </si>
  <si>
    <t>19001099</t>
  </si>
  <si>
    <t>19001100</t>
  </si>
  <si>
    <t>19001101</t>
  </si>
  <si>
    <t>19001102</t>
  </si>
  <si>
    <t>19001103</t>
  </si>
  <si>
    <t>19001104</t>
  </si>
  <si>
    <t>19001105</t>
  </si>
  <si>
    <t>19001106</t>
  </si>
  <si>
    <t>19001107</t>
  </si>
  <si>
    <t>19001108</t>
  </si>
  <si>
    <t>19001109</t>
  </si>
  <si>
    <t>19001110</t>
  </si>
  <si>
    <t>19001111</t>
  </si>
  <si>
    <t>19001112</t>
  </si>
  <si>
    <t>19001113</t>
  </si>
  <si>
    <t>19001114</t>
  </si>
  <si>
    <t>19001115</t>
  </si>
  <si>
    <t>19001116</t>
  </si>
  <si>
    <t>19001117</t>
  </si>
  <si>
    <t>19001118</t>
  </si>
  <si>
    <t>19001119</t>
  </si>
  <si>
    <t>19001120</t>
  </si>
  <si>
    <t>19001121</t>
  </si>
  <si>
    <t>19001122</t>
  </si>
  <si>
    <t>19001123</t>
  </si>
  <si>
    <t>19001124</t>
  </si>
  <si>
    <t>19001125</t>
  </si>
  <si>
    <t>19001126</t>
  </si>
  <si>
    <t>19001127</t>
  </si>
  <si>
    <t>19001128</t>
  </si>
  <si>
    <t>19001129</t>
  </si>
  <si>
    <t>19001130</t>
  </si>
  <si>
    <t>19001131</t>
  </si>
  <si>
    <t>19001132</t>
  </si>
  <si>
    <t>19001133</t>
  </si>
  <si>
    <t>19001134</t>
  </si>
  <si>
    <t>19001135</t>
  </si>
  <si>
    <t>19001136</t>
  </si>
  <si>
    <t>19001137</t>
  </si>
  <si>
    <t>19001138</t>
  </si>
  <si>
    <t>19001139</t>
  </si>
  <si>
    <t>19001140</t>
  </si>
  <si>
    <t>19001141</t>
  </si>
  <si>
    <t>19001142</t>
  </si>
  <si>
    <t>19001143</t>
  </si>
  <si>
    <t>19001144</t>
  </si>
  <si>
    <t>19001145</t>
  </si>
  <si>
    <t>19001146</t>
  </si>
  <si>
    <t>19001147</t>
  </si>
  <si>
    <t>19001148</t>
  </si>
  <si>
    <t>19001149</t>
  </si>
  <si>
    <t>19001150</t>
  </si>
  <si>
    <t>19001151</t>
  </si>
  <si>
    <t>19001152</t>
  </si>
  <si>
    <t>19001153</t>
  </si>
  <si>
    <t>19001154</t>
  </si>
  <si>
    <t>19001155</t>
  </si>
  <si>
    <t>19001156</t>
  </si>
  <si>
    <t>19001157</t>
  </si>
  <si>
    <t>19001158</t>
  </si>
  <si>
    <t>19001159</t>
  </si>
  <si>
    <t>19001160</t>
  </si>
  <si>
    <t>19001161</t>
  </si>
  <si>
    <t>19001162</t>
  </si>
  <si>
    <t>19001163</t>
  </si>
  <si>
    <t>19001164</t>
  </si>
  <si>
    <t>19001165</t>
  </si>
  <si>
    <t>19001166</t>
  </si>
  <si>
    <t>19001167</t>
  </si>
  <si>
    <t>19001168</t>
  </si>
  <si>
    <t>19001169</t>
  </si>
  <si>
    <t>19001170</t>
  </si>
  <si>
    <t>19001171</t>
  </si>
  <si>
    <t>19001172</t>
  </si>
  <si>
    <t>19001173</t>
  </si>
  <si>
    <t>19001174</t>
  </si>
  <si>
    <t>19001175</t>
  </si>
  <si>
    <t>19001176</t>
  </si>
  <si>
    <t>19001177</t>
  </si>
  <si>
    <t>19001178</t>
  </si>
  <si>
    <t>19001179</t>
  </si>
  <si>
    <t>19001180</t>
  </si>
  <si>
    <t>19001181</t>
  </si>
  <si>
    <t>19001182</t>
  </si>
  <si>
    <t>19001183</t>
  </si>
  <si>
    <t>19001184</t>
  </si>
  <si>
    <t>19001185</t>
  </si>
  <si>
    <t>19001186</t>
  </si>
  <si>
    <t>19001187</t>
  </si>
  <si>
    <t>19001188</t>
  </si>
  <si>
    <t>19001189</t>
  </si>
  <si>
    <t>19001190</t>
  </si>
  <si>
    <t>19001191</t>
  </si>
  <si>
    <t>19001192</t>
  </si>
  <si>
    <t>19001193</t>
  </si>
  <si>
    <t>19001194</t>
  </si>
  <si>
    <t>19001195</t>
  </si>
  <si>
    <t>19001196</t>
  </si>
  <si>
    <t>19001197</t>
  </si>
  <si>
    <t>19001198</t>
  </si>
  <si>
    <t>19001199</t>
  </si>
  <si>
    <t>19001200</t>
  </si>
  <si>
    <t>19001201</t>
  </si>
  <si>
    <t>19001202</t>
  </si>
  <si>
    <t>19001203</t>
  </si>
  <si>
    <t>19001204</t>
  </si>
  <si>
    <t>19001205</t>
  </si>
  <si>
    <t>19001206</t>
  </si>
  <si>
    <t>19001207</t>
  </si>
  <si>
    <t>19001208</t>
  </si>
  <si>
    <t>19001209</t>
  </si>
  <si>
    <t>19001210</t>
  </si>
  <si>
    <t>19001211</t>
  </si>
  <si>
    <t>19001212</t>
  </si>
  <si>
    <t>19001213</t>
  </si>
  <si>
    <t>19001214</t>
  </si>
  <si>
    <t>19001215</t>
  </si>
  <si>
    <t>19001216</t>
  </si>
  <si>
    <t>19001217</t>
  </si>
  <si>
    <t>19001218</t>
  </si>
  <si>
    <t>19001219</t>
  </si>
  <si>
    <t>19001220</t>
  </si>
  <si>
    <t>19001221</t>
  </si>
  <si>
    <t>19001222</t>
  </si>
  <si>
    <t>19001223</t>
  </si>
  <si>
    <t>19001224</t>
  </si>
  <si>
    <t>19001225</t>
  </si>
  <si>
    <t>19001226</t>
  </si>
  <si>
    <t>19001227</t>
  </si>
  <si>
    <t>19001228</t>
  </si>
  <si>
    <t>19001229</t>
  </si>
  <si>
    <t>19001230</t>
  </si>
  <si>
    <t>19001231</t>
  </si>
  <si>
    <t>19001232</t>
  </si>
  <si>
    <t>19001233</t>
  </si>
  <si>
    <t>19001234</t>
  </si>
  <si>
    <t>19001235</t>
  </si>
  <si>
    <t>19001236</t>
  </si>
  <si>
    <t>19001237</t>
  </si>
  <si>
    <t>CÓ THẺ</t>
  </si>
  <si>
    <t>HS479796624428166</t>
  </si>
  <si>
    <t>HS CŨ TRA MÃ SỐ THẺ</t>
  </si>
  <si>
    <t>10(MA BHXH SV CAP NHAT)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</si>
</sst>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1">
    <numFmt numFmtId="6" formatCode="&quot;$&quot;#,##0_);[Red]\(&quot;$&quot;#,##0\)"/>
    <numFmt numFmtId="42" formatCode="_(&quot;$&quot;* #,##0_);_(&quot;$&quot;* \(#,##0\);_(&quot;$&quot;* &quot;-&quot;_);_(@_)"/>
    <numFmt numFmtId="43" formatCode="_(* #,##0.00_);_(* \(#,##0.00\);_(* &quot;-&quot;??_);_(@_)"/>
    <numFmt numFmtId="164" formatCode="00"/>
    <numFmt numFmtId="165" formatCode="000"/>
    <numFmt numFmtId="166" formatCode="00000"/>
    <numFmt numFmtId="167" formatCode="_-&quot;£&quot;* #,##0_-;\-&quot;£&quot;* #,##0_-;_-&quot;£&quot;* &quot;-&quot;_-;_-@_-"/>
    <numFmt numFmtId="168" formatCode="_(* #&quot;,&quot;##0_);_(* \(#&quot;,&quot;##0\);_(* &quot;-&quot;??_);_(@_)"/>
    <numFmt numFmtId="169" formatCode="_(* #,##0_);_(* \(#,##0\);_(* &quot;-&quot;??_);_(@_)"/>
    <numFmt numFmtId="170" formatCode="&quot;\&quot;#,##0.00;[Red]&quot;\&quot;&quot;\&quot;&quot;\&quot;&quot;\&quot;&quot;\&quot;&quot;\&quot;\-#,##0.00"/>
    <numFmt numFmtId="171" formatCode="&quot;\&quot;#,##0;[Red]&quot;\&quot;&quot;\&quot;\-#,##0"/>
    <numFmt numFmtId="172" formatCode="_(&quot;$&quot;* #&quot;,&quot;##0&quot;.&quot;0000_);_(&quot;$&quot;* \(#&quot;,&quot;##0&quot;.&quot;0000\);_(&quot;$&quot;* &quot;-&quot;??_);_(@_)"/>
    <numFmt numFmtId="173" formatCode="_-&quot;£&quot;* #,##0.00_-;\-&quot;£&quot;* #,##0.00_-;_-&quot;£&quot;* &quot;-&quot;??_-;_-@_-"/>
    <numFmt numFmtId="174" formatCode="_-* #,##0_-;\-* #,##0_-;_-* &quot;-&quot;_-;_-@_-"/>
    <numFmt numFmtId="175" formatCode="_-* #&quot;,&quot;##0\ &quot;€&quot;_-;\-* #&quot;,&quot;##0\ &quot;€&quot;_-;_-* &quot;-&quot;\ &quot;€&quot;_-;_-@_-"/>
    <numFmt numFmtId="176" formatCode="_ &quot;Gs&quot;\ * #&quot;,&quot;##0_ ;_ &quot;Gs&quot;\ * \-#&quot;,&quot;##0_ ;_ &quot;Gs&quot;\ * &quot;-&quot;_ ;_ @_ "/>
    <numFmt numFmtId="177" formatCode="_-* #,##0\ &quot;F&quot;_-;\-* #,##0\ &quot;F&quot;_-;_-* &quot;-&quot;\ &quot;F&quot;_-;_-@_-"/>
    <numFmt numFmtId="178" formatCode="_(&quot;$&quot;* #&quot;,&quot;##0_);_(&quot;$&quot;* \(#&quot;,&quot;##0\);_(&quot;$&quot;* &quot;-&quot;_);_(@_)"/>
    <numFmt numFmtId="179" formatCode="_-* #,##0\ &quot;$&quot;_-;\-* #,##0\ &quot;$&quot;_-;_-* &quot;-&quot;\ &quot;$&quot;_-;_-@_-"/>
    <numFmt numFmtId="180" formatCode="_-&quot;$&quot;* #&quot;,&quot;##0_-;\-&quot;$&quot;* #&quot;,&quot;##0_-;_-&quot;$&quot;* &quot;-&quot;_-;_-@_-"/>
    <numFmt numFmtId="181" formatCode="_-&quot;€&quot;* #&quot;,&quot;##0_-;\-&quot;€&quot;* #&quot;,&quot;##0_-;_-&quot;€&quot;* &quot;-&quot;_-;_-@_-"/>
    <numFmt numFmtId="182" formatCode="_-&quot;Gs&quot;* #&quot;,&quot;##0_-;\-&quot;Gs&quot;* #&quot;,&quot;##0_-;_-&quot;Gs&quot;* &quot;-&quot;_-;_-@_-"/>
    <numFmt numFmtId="183" formatCode="_-&quot;$&quot;* #,##0_-;\-&quot;$&quot;* #,##0_-;_-&quot;$&quot;* &quot;-&quot;_-;_-@_-"/>
    <numFmt numFmtId="184" formatCode="_-&quot;$&quot;* #,##0.00_-;\-&quot;$&quot;* #,##0.00_-;_-&quot;$&quot;* &quot;-&quot;??_-;_-@_-"/>
    <numFmt numFmtId="185" formatCode="_-&quot;ñ&quot;* #,##0_-;\-&quot;ñ&quot;* #,##0_-;_-&quot;ñ&quot;* &quot;-&quot;_-;_-@_-"/>
    <numFmt numFmtId="186" formatCode="0.0000"/>
    <numFmt numFmtId="187" formatCode="_-* #&quot;,&quot;##0&quot;.&quot;00_-;\-* #&quot;,&quot;##0&quot;.&quot;00_-;_-* &quot;-&quot;??_-;_-@_-"/>
    <numFmt numFmtId="188" formatCode="_-* #,##0.00_-;\-* #,##0.00_-;_-* &quot;-&quot;??_-;_-@_-"/>
    <numFmt numFmtId="189" formatCode="_(* #&quot;,&quot;##0&quot;.&quot;00_);_(* \(#&quot;,&quot;##0&quot;.&quot;00\);_(* &quot;-&quot;??_);_(@_)"/>
    <numFmt numFmtId="190" formatCode="_-* #&quot;,&quot;##0&quot;.&quot;00\ _€_-;\-* #&quot;,&quot;##0&quot;.&quot;00\ _€_-;_-* &quot;-&quot;??\ _€_-;_-@_-"/>
    <numFmt numFmtId="191" formatCode="_ * #&quot;,&quot;##0&quot;.&quot;00_ ;_ * \-#&quot;,&quot;##0&quot;.&quot;00_ ;_ * &quot;-&quot;??_ ;_ @_ "/>
    <numFmt numFmtId="192" formatCode="_ * #,##0.00_ ;_ * \-#,##0.00_ ;_ * &quot;-&quot;??_ ;_ @_ "/>
    <numFmt numFmtId="193" formatCode="_-* #,##0.00\ _V_N_D_-;\-* #,##0.00\ _V_N_D_-;_-* &quot;-&quot;??\ _V_N_D_-;_-@_-"/>
    <numFmt numFmtId="194" formatCode="_-* #,##0.00\ _F_-;\-* #,##0.00\ _F_-;_-* &quot;-&quot;??\ _F_-;_-@_-"/>
    <numFmt numFmtId="195" formatCode="_-* #&quot;,&quot;##0&quot;.&quot;00\ _F_-;\-* #&quot;,&quot;##0&quot;.&quot;00\ _F_-;_-* &quot;-&quot;??\ _F_-;_-@_-"/>
    <numFmt numFmtId="196" formatCode="_-* #,##0.00\ _€_-;\-* #,##0.00\ _€_-;_-* &quot;-&quot;??\ _€_-;_-@_-"/>
    <numFmt numFmtId="197" formatCode="_-* #&quot;,&quot;##0&quot;.&quot;00\ _₫_-;\-* #&quot;,&quot;##0&quot;.&quot;00\ _₫_-;_-* &quot;-&quot;??\ _₫_-;_-@_-"/>
    <numFmt numFmtId="198" formatCode="_-* #,##0.00\ _ñ_-;\-* #,##0.00\ _ñ_-;_-* &quot;-&quot;??\ _ñ_-;_-@_-"/>
    <numFmt numFmtId="199" formatCode="_-* #&quot;,&quot;##0_-;\-* #&quot;,&quot;##0_-;_-* &quot;-&quot;_-;_-@_-"/>
    <numFmt numFmtId="200" formatCode="_-* #&quot;,&quot;##0&quot;.&quot;00\ &quot;F&quot;_-;\-* #&quot;,&quot;##0&quot;.&quot;00\ &quot;F&quot;_-;_-* &quot;-&quot;??\ &quot;F&quot;_-;_-@_-"/>
    <numFmt numFmtId="201" formatCode="_-* #&quot;,&quot;##0\ &quot;F&quot;_-;\-* #&quot;,&quot;##0\ &quot;F&quot;_-;_-* &quot;-&quot;\ &quot;F&quot;_-;_-@_-"/>
    <numFmt numFmtId="202" formatCode="_(&quot;$&quot;\ * #&quot;,&quot;##0_);_(&quot;$&quot;\ * \(#&quot;,&quot;##0\);_(&quot;$&quot;\ * &quot;-&quot;_);_(@_)"/>
    <numFmt numFmtId="203" formatCode="&quot;$&quot;#,##0;[Red]\-&quot;$&quot;#,##0"/>
    <numFmt numFmtId="204" formatCode="_(&quot;$&quot;\ * #,##0_);_(&quot;$&quot;\ * \(#,##0\);_(&quot;$&quot;\ * &quot;-&quot;_);_(@_)"/>
    <numFmt numFmtId="205" formatCode="&quot;$&quot;#,##0.00;[Red]\-&quot;$&quot;#,##0.00"/>
    <numFmt numFmtId="206" formatCode="_(&quot;£&quot;\ * #,##0_);_(&quot;£&quot;\ * \(#,##0\);_(&quot;£&quot;\ * &quot;-&quot;_);_(@_)"/>
    <numFmt numFmtId="207" formatCode="_-* #,##0\ &quot;ñ&quot;_-;\-* #,##0\ &quot;ñ&quot;_-;_-* &quot;-&quot;\ &quot;ñ&quot;_-;_-@_-"/>
    <numFmt numFmtId="208" formatCode="_(* #&quot;,&quot;##0_);_(* \(#&quot;,&quot;##0\);_(* &quot;-&quot;_);_(@_)"/>
    <numFmt numFmtId="209" formatCode="_-* #&quot;,&quot;##0\ _€_-;\-* #&quot;,&quot;##0\ _€_-;_-* &quot;-&quot;\ _€_-;_-@_-"/>
    <numFmt numFmtId="210" formatCode="_ * #&quot;,&quot;##0_ ;_ * \-#&quot;,&quot;##0_ ;_ * &quot;-&quot;_ ;_ @_ "/>
    <numFmt numFmtId="211" formatCode="_ * #,##0_ ;_ * \-#,##0_ ;_ * &quot;-&quot;_ ;_ @_ "/>
    <numFmt numFmtId="212" formatCode="_-* #,##0\ _V_N_D_-;\-* #,##0\ _V_N_D_-;_-* &quot;-&quot;\ _V_N_D_-;_-@_-"/>
    <numFmt numFmtId="213" formatCode="_-* #,##0\ _F_-;\-* #,##0\ _F_-;_-* &quot;-&quot;\ _F_-;_-@_-"/>
    <numFmt numFmtId="214" formatCode="_-* #&quot;,&quot;##0\ _F_-;\-* #&quot;,&quot;##0\ _F_-;_-* &quot;-&quot;\ _F_-;_-@_-"/>
    <numFmt numFmtId="215" formatCode="_-* #,##0\ _€_-;\-* #,##0\ _€_-;_-* &quot;-&quot;\ _€_-;_-@_-"/>
    <numFmt numFmtId="216" formatCode="_-* #,##0\ _$_-;\-* #,##0\ _$_-;_-* &quot;-&quot;\ _$_-;_-@_-"/>
    <numFmt numFmtId="217" formatCode="_-* #&quot;,&quot;##0\ _₫_-;\-* #&quot;,&quot;##0\ _₫_-;_-* &quot;-&quot;\ _₫_-;_-@_-"/>
    <numFmt numFmtId="218" formatCode="_-* #,##0\ _ñ_-;\-* #,##0\ _ñ_-;_-* &quot;-&quot;\ _ñ_-;_-@_-"/>
    <numFmt numFmtId="219" formatCode="&quot;SFr.&quot;\ #,##0.00;[Red]&quot;SFr.&quot;\ \-#,##0.00"/>
    <numFmt numFmtId="220" formatCode="_-* #&quot;,&quot;##0&quot;.&quot;00\ _ñ_-;\-* #&quot;,&quot;##0&quot;.&quot;00\ _ñ_-;_-* &quot;-&quot;??\ _ñ_-;_-@_-"/>
    <numFmt numFmtId="221" formatCode="_ &quot;SFr.&quot;\ * #,##0_ ;_ &quot;SFr.&quot;\ * \-#,##0_ ;_ &quot;SFr.&quot;\ * &quot;-&quot;_ ;_ @_ "/>
    <numFmt numFmtId="222" formatCode="#&quot;,&quot;##0\ &quot;ñ&quot;_);\(#&quot;,&quot;##0\ &quot;ñ&quot;\)"/>
    <numFmt numFmtId="223" formatCode="_-* #&quot;,&quot;##0\ &quot;ñ&quot;_-;\-* #&quot;,&quot;##0\ &quot;ñ&quot;_-;_-* &quot;-&quot;\ &quot;ñ&quot;_-;_-@_-"/>
    <numFmt numFmtId="224" formatCode="#&quot;,&quot;##0&quot;.&quot;0_);\(#&quot;,&quot;##0&quot;.&quot;0\)"/>
    <numFmt numFmtId="225" formatCode="_(* #&quot;,&quot;##0&quot;.&quot;0000_);_(* \(#&quot;,&quot;##0&quot;.&quot;0000\);_(* &quot;-&quot;??_);_(@_)"/>
    <numFmt numFmtId="226" formatCode="0&quot;.&quot;0%;[Red]\(0&quot;.&quot;0%\)"/>
    <numFmt numFmtId="227" formatCode="_ * #&quot;,&quot;##0&quot;.&quot;00_)&quot;£&quot;_ ;_ * \(#&quot;,&quot;##0&quot;.&quot;00\)&quot;£&quot;_ ;_ * &quot;-&quot;??_)&quot;£&quot;_ ;_ @_ "/>
    <numFmt numFmtId="228" formatCode="_-&quot;$&quot;* #&quot;,&quot;##0&quot;.&quot;00_-;\-&quot;$&quot;* #&quot;,&quot;##0&quot;.&quot;00_-;_-&quot;$&quot;* &quot;-&quot;??_-;_-@_-"/>
    <numFmt numFmtId="229" formatCode="0&quot;.&quot;0%;\(0&quot;.&quot;0%\)"/>
    <numFmt numFmtId="230" formatCode="&quot;C&quot;#,##0.00_);\(&quot;C&quot;#,##0.00\)"/>
    <numFmt numFmtId="231" formatCode="_(&quot;Z$&quot;* #,##0.00_);_(&quot;Z$&quot;* \(#,##0.00\);_(&quot;Z$&quot;* &quot;-&quot;??_);_(@_)"/>
    <numFmt numFmtId="232" formatCode="&quot;$&quot;#,##0\ ;\(&quot;$&quot;#,##0\)"/>
    <numFmt numFmtId="233" formatCode="&quot;C&quot;#,##0_);\(&quot;C&quot;#,##0\)"/>
    <numFmt numFmtId="234" formatCode="\U\S&quot;$&quot;#&quot;,&quot;##0&quot;.&quot;00;\(\U\S&quot;$&quot;#&quot;,&quot;##0&quot;.&quot;00\)"/>
    <numFmt numFmtId="235" formatCode="_-* #&quot;,&quot;##0\ _D_M_-;\-* #&quot;,&quot;##0\ _D_M_-;_-* &quot;-&quot;\ _D_M_-;_-@_-"/>
    <numFmt numFmtId="236" formatCode="_-* #&quot;,&quot;##0&quot;.&quot;00\ _D_M_-;\-* #&quot;,&quot;##0&quot;.&quot;00\ _D_M_-;_-* &quot;-&quot;??\ _D_M_-;_-@_-"/>
    <numFmt numFmtId="237" formatCode="&quot;C&quot;#,##0_);[Red]\(&quot;C&quot;#,##0\)"/>
    <numFmt numFmtId="238" formatCode="_-[$€]* #&quot;,&quot;##0&quot;.&quot;00_-;\-[$€]* #&quot;,&quot;##0&quot;.&quot;00_-;_-[$€]* &quot;-&quot;??_-;_-@_-"/>
    <numFmt numFmtId="239" formatCode="_(* #&quot;,&quot;##0&quot;.&quot;000000_);_(* \(#&quot;,&quot;##0&quot;.&quot;000000\);_(* &quot;-&quot;??_);_(@_)"/>
    <numFmt numFmtId="240" formatCode="&quot;$&quot;#&quot;,&quot;##0;\-&quot;$&quot;#&quot;,&quot;##0"/>
    <numFmt numFmtId="241" formatCode="#,###"/>
    <numFmt numFmtId="242" formatCode="#&quot;,&quot;##0\ &quot;$&quot;_);[Red]\(#&quot;,&quot;##0\ &quot;$&quot;\)"/>
    <numFmt numFmtId="243" formatCode="&quot;$&quot;###&quot;,&quot;0&quot;.&quot;00_);[Red]\(&quot;$&quot;###&quot;,&quot;0&quot;.&quot;00\)"/>
    <numFmt numFmtId="244" formatCode="_-* #,##0.00\ &quot;kr&quot;_-;\-* #,##0.00\ &quot;kr&quot;_-;_-* &quot;-&quot;??\ &quot;kr&quot;_-;_-@_-"/>
    <numFmt numFmtId="245" formatCode="_-* #,##0.00\ _k_r_-;\-* #,##0.00\ _k_r_-;_-* &quot;-&quot;??\ _k_r_-;_-@_-"/>
    <numFmt numFmtId="246" formatCode="0&quot;.&quot;00_)"/>
    <numFmt numFmtId="247" formatCode="#&quot;,&quot;##0&quot;.&quot;000_);\(#&quot;,&quot;##0&quot;.&quot;000\)"/>
    <numFmt numFmtId="248" formatCode="#&quot;,&quot;##0&quot;.&quot;00\ &quot;F&quot;;[Red]\-#&quot;,&quot;##0&quot;.&quot;00\ &quot;F&quot;"/>
    <numFmt numFmtId="249" formatCode="#,##0.00\ &quot;F&quot;;[Red]\-#,##0.00\ &quot;F&quot;"/>
    <numFmt numFmtId="250" formatCode="&quot;\&quot;#,##0;[Red]\-&quot;\&quot;#,##0"/>
    <numFmt numFmtId="251" formatCode="#&quot;,&quot;##0\ &quot;F&quot;;\-#&quot;,&quot;##0\ &quot;F&quot;"/>
    <numFmt numFmtId="252" formatCode="#&quot;,&quot;##0\ &quot;F&quot;;[Red]\-#&quot;,&quot;##0\ &quot;F&quot;"/>
    <numFmt numFmtId="253" formatCode="000&quot;,&quot;000"/>
    <numFmt numFmtId="254" formatCode="#&quot;,&quot;##0&quot;.&quot;00\ &quot;F&quot;;\-#&quot;,&quot;##0&quot;.&quot;00\ &quot;F&quot;"/>
    <numFmt numFmtId="255" formatCode="&quot;$&quot;#&quot;,&quot;##0;[Red]\-&quot;$&quot;#&quot;,&quot;##0"/>
    <numFmt numFmtId="256" formatCode="_-* #&quot;,&quot;##0\ &quot;DM&quot;_-;\-* #&quot;,&quot;##0\ &quot;DM&quot;_-;_-* &quot;-&quot;\ &quot;DM&quot;_-;_-@_-"/>
    <numFmt numFmtId="257" formatCode="_-* #&quot;,&quot;##0&quot;.&quot;00\ &quot;DM&quot;_-;\-* #&quot;,&quot;##0&quot;.&quot;00\ &quot;DM&quot;_-;_-* &quot;-&quot;??\ &quot;DM&quot;_-;_-@_-"/>
    <numFmt numFmtId="258" formatCode="_(&quot;$&quot;* #&quot;,&quot;##0&quot;.&quot;00_);_(&quot;$&quot;* \(#&quot;,&quot;##0&quot;.&quot;00\);_(&quot;$&quot;* &quot;-&quot;??_);_(@_)"/>
    <numFmt numFmtId="259" formatCode="&quot;\&quot;#&quot;,&quot;##0&quot;.&quot;00;[Red]&quot;\&quot;\-#&quot;,&quot;##0&quot;.&quot;00"/>
    <numFmt numFmtId="260" formatCode="&quot;\&quot;#&quot;,&quot;##0;[Red]&quot;\&quot;\-#&quot;,&quot;##0"/>
    <numFmt numFmtId="261" formatCode="&quot;$&quot;#&quot;,&quot;##0_);[Red]\(&quot;$&quot;#&quot;,&quot;##0\)"/>
  </numFmts>
  <fonts count="13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8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b/>
      <sz val="9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b/>
      <sz val="11"/>
      <color rgb="FFFF0000"/>
      <name val="Times New Roman"/>
      <family val="1"/>
    </font>
    <font>
      <b/>
      <sz val="11"/>
      <name val="Times New Roman"/>
      <family val="1"/>
    </font>
    <font>
      <b/>
      <sz val="9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10"/>
      <color rgb="FFC00000"/>
      <name val="Times New Roman"/>
      <family val="1"/>
    </font>
    <font>
      <sz val="11"/>
      <color indexed="8"/>
      <name val="Calibri"/>
      <family val="2"/>
      <charset val="163"/>
    </font>
    <font>
      <b/>
      <sz val="10"/>
      <color indexed="8"/>
      <name val="Arial"/>
      <family val="2"/>
      <charset val="163"/>
    </font>
    <font>
      <b/>
      <sz val="11"/>
      <color rgb="FFC00000"/>
      <name val="Times New Roman"/>
      <family val="1"/>
    </font>
    <font>
      <sz val="11"/>
      <color rgb="FFC00000"/>
      <name val="Calibri"/>
      <family val="2"/>
      <scheme val="minor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color rgb="FF333333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3"/>
      <color rgb="FF333333"/>
      <name val="Times New Roman"/>
      <family val="1"/>
    </font>
    <font>
      <sz val="10"/>
      <color indexed="8"/>
      <name val="Arial"/>
      <family val="2"/>
    </font>
    <font>
      <sz val="12"/>
      <name val="VNI-Times"/>
    </font>
    <font>
      <sz val="12"/>
      <name val="돋움체"/>
      <charset val="129"/>
    </font>
    <font>
      <sz val="12"/>
      <name val="VNtimes new roman"/>
      <charset val="134"/>
    </font>
    <font>
      <sz val="10"/>
      <name val="?? ??"/>
      <charset val="136"/>
    </font>
    <font>
      <sz val="10"/>
      <name val="VNI-Times"/>
    </font>
    <font>
      <sz val="16"/>
      <name val="AngsanaUPC"/>
      <family val="1"/>
    </font>
    <font>
      <sz val="9"/>
      <name val="Arial"/>
      <family val="2"/>
    </font>
    <font>
      <sz val="11"/>
      <name val="??"/>
      <charset val="129"/>
    </font>
    <font>
      <sz val="12"/>
      <name val="Courier"/>
      <family val="3"/>
    </font>
    <font>
      <sz val="12"/>
      <name val="???"/>
      <charset val="134"/>
    </font>
    <font>
      <sz val="12"/>
      <name val="|??¢¥¢¬¨Ï"/>
      <charset val="129"/>
    </font>
    <font>
      <sz val="10"/>
      <name val=".VnTime"/>
      <family val="2"/>
    </font>
    <font>
      <sz val="10"/>
      <name val="Helv"/>
      <charset val="134"/>
    </font>
    <font>
      <sz val="10"/>
      <name val="VNI-Helve"/>
    </font>
    <font>
      <sz val="10"/>
      <name val="MS Sans Serif"/>
      <family val="2"/>
    </font>
    <font>
      <b/>
      <u/>
      <sz val="14"/>
      <color indexed="8"/>
      <name val=".VnBook-AntiquaH"/>
      <family val="2"/>
    </font>
    <font>
      <b/>
      <sz val="10"/>
      <name val=".VnTimeH"/>
      <family val="2"/>
    </font>
    <font>
      <sz val="10"/>
      <name val="VnTimes"/>
      <charset val="134"/>
    </font>
    <font>
      <sz val="12"/>
      <color indexed="8"/>
      <name val="¹ÙÅÁÃ¼"/>
      <charset val="129"/>
    </font>
    <font>
      <i/>
      <sz val="12"/>
      <color indexed="8"/>
      <name val=".VnBook-AntiquaH"/>
      <family val="2"/>
    </font>
    <font>
      <sz val="12"/>
      <name val=".VnTime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Calibri"/>
      <family val="2"/>
    </font>
    <font>
      <sz val="12"/>
      <name val="¹UAAA¼"/>
      <charset val="129"/>
    </font>
    <font>
      <sz val="12"/>
      <name val="¹ÙÅÁÃ¼"/>
      <charset val="129"/>
    </font>
    <font>
      <sz val="11"/>
      <color indexed="20"/>
      <name val="Calibri"/>
      <family val="2"/>
    </font>
    <font>
      <sz val="11"/>
      <name val="µ¸¿ò"/>
      <charset val="129"/>
    </font>
    <font>
      <b/>
      <sz val="11"/>
      <color indexed="52"/>
      <name val="Calibri"/>
      <family val="2"/>
    </font>
    <font>
      <b/>
      <sz val="10"/>
      <name val="Helv"/>
      <charset val="134"/>
    </font>
    <font>
      <b/>
      <sz val="11"/>
      <color indexed="9"/>
      <name val="Calibri"/>
      <family val="2"/>
    </font>
    <font>
      <sz val="11"/>
      <name val="VNbook-Antiqua"/>
      <charset val="134"/>
    </font>
    <font>
      <sz val="10"/>
      <name val="VNI-Aptima"/>
    </font>
    <font>
      <sz val="1"/>
      <color indexed="8"/>
      <name val="Courier"/>
      <family val="3"/>
    </font>
    <font>
      <sz val="11"/>
      <name val="VNtimes new roman"/>
      <charset val="134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name val="Arial"/>
      <family val="2"/>
    </font>
    <font>
      <b/>
      <sz val="12"/>
      <name val=".VnBook-AntiquaH"/>
      <family val="2"/>
    </font>
    <font>
      <b/>
      <sz val="12"/>
      <name val="Helv"/>
      <charset val="134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0"/>
      <name val=".VnTime"/>
      <family val="2"/>
    </font>
    <font>
      <b/>
      <sz val="14"/>
      <name val=".VnTimeH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name val="Helv"/>
      <charset val="134"/>
    </font>
    <font>
      <sz val="10"/>
      <name val=".VnAvant"/>
      <family val="2"/>
    </font>
    <font>
      <sz val="12"/>
      <name val="Arial"/>
      <family val="2"/>
    </font>
    <font>
      <sz val="11"/>
      <color indexed="60"/>
      <name val="Calibri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  <charset val="134"/>
    </font>
    <font>
      <sz val="12"/>
      <name val="바탕체"/>
      <charset val="129"/>
    </font>
    <font>
      <sz val="11"/>
      <color theme="1"/>
      <name val="Calibri"/>
      <family val="2"/>
      <charset val="163"/>
      <scheme val="minor"/>
    </font>
    <font>
      <sz val="11"/>
      <color theme="1"/>
      <name val="Arial"/>
      <family val="2"/>
    </font>
    <font>
      <sz val="10"/>
      <name val="Tahoma"/>
      <family val="2"/>
    </font>
    <font>
      <sz val="12"/>
      <color indexed="8"/>
      <name val="Times New Roman"/>
      <family val="1"/>
    </font>
    <font>
      <sz val="14"/>
      <name val="System"/>
      <family val="2"/>
    </font>
    <font>
      <sz val="11"/>
      <name val="–¾’©"/>
      <charset val="128"/>
    </font>
    <font>
      <b/>
      <sz val="11"/>
      <name val="Arial"/>
      <family val="2"/>
    </font>
    <font>
      <b/>
      <sz val="11"/>
      <color indexed="63"/>
      <name val="Calibri"/>
      <family val="2"/>
    </font>
    <font>
      <sz val="12"/>
      <name val="Helv"/>
      <charset val="134"/>
    </font>
    <font>
      <b/>
      <sz val="10"/>
      <name val="MS Sans Serif"/>
      <family val="2"/>
    </font>
    <font>
      <sz val="13"/>
      <name val=".VnTime"/>
      <family val="2"/>
    </font>
    <font>
      <sz val="8"/>
      <name val=".VnHelvetIns"/>
      <family val="2"/>
    </font>
    <font>
      <sz val="12"/>
      <name val="VNTime"/>
      <charset val="134"/>
    </font>
    <font>
      <b/>
      <sz val="13"/>
      <color indexed="8"/>
      <name val=".VnTimeH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8"/>
      <name val="VNI-Helve"/>
    </font>
    <font>
      <sz val="10"/>
      <name val="VNtimes new roman"/>
      <charset val="134"/>
    </font>
    <font>
      <sz val="10"/>
      <color indexed="8"/>
      <name val="MS Sans Serif"/>
      <family val="2"/>
    </font>
    <font>
      <b/>
      <sz val="8"/>
      <name val="VN Helvetica"/>
      <charset val="134"/>
    </font>
    <font>
      <b/>
      <sz val="12"/>
      <name val=".VnTime"/>
      <family val="2"/>
    </font>
    <font>
      <b/>
      <sz val="10"/>
      <name val="VN AvantGBook"/>
      <charset val="134"/>
    </font>
    <font>
      <b/>
      <sz val="16"/>
      <name val=".VnTime"/>
      <family val="2"/>
    </font>
    <font>
      <sz val="9"/>
      <name val=".VnTime"/>
      <family val="2"/>
    </font>
    <font>
      <sz val="11"/>
      <color indexed="10"/>
      <name val="Calibri"/>
      <family val="2"/>
    </font>
    <font>
      <sz val="14"/>
      <name val=".VnArial"/>
      <family val="2"/>
    </font>
    <font>
      <sz val="10"/>
      <name val=" "/>
      <charset val="136"/>
    </font>
    <font>
      <sz val="12"/>
      <name val="Times New Roman"/>
      <family val="1"/>
    </font>
    <font>
      <sz val="14"/>
      <name val="뼻뮝"/>
      <charset val="129"/>
    </font>
    <font>
      <sz val="12"/>
      <name val="바탕체"/>
      <charset val="134"/>
    </font>
    <font>
      <sz val="12"/>
      <name val="뼻뮝"/>
      <charset val="129"/>
    </font>
    <font>
      <sz val="10"/>
      <name val="명조"/>
      <charset val="129"/>
    </font>
    <font>
      <sz val="10"/>
      <name val="굴림체"/>
      <charset val="129"/>
    </font>
    <font>
      <sz val="10"/>
      <name val=".VnArial"/>
      <family val="2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rgb="FFC00000"/>
      <name val="Times New Roman"/>
      <family val="1"/>
    </font>
    <font>
      <sz val="11"/>
      <color rgb="FF575756"/>
      <name val="Tahoma"/>
      <family val="2"/>
    </font>
    <font>
      <sz val="14"/>
      <color rgb="FFC0000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b/>
      <sz val="10"/>
      <name val="Arial"/>
      <family val="2"/>
      <charset val="163"/>
    </font>
    <font>
      <sz val="11"/>
      <name val="Calibri"/>
      <family val="2"/>
      <charset val="163"/>
    </font>
    <font>
      <sz val="1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0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  <fill>
      <patternFill patternType="solid">
        <fgColor rgb="FFF5FBFF"/>
        <bgColor indexed="64"/>
      </patternFill>
    </fill>
    <fill>
      <patternFill patternType="solid">
        <fgColor rgb="FFFFFFFF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0"/>
      </right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hair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medium">
        <color rgb="FF878787"/>
      </left>
      <right style="medium">
        <color rgb="FF878787"/>
      </right>
      <top style="medium">
        <color rgb="FF878787"/>
      </top>
      <bottom style="medium">
        <color rgb="FF878787"/>
      </bottom>
      <diagonal/>
    </border>
    <border>
      <left style="medium">
        <color rgb="FF878787"/>
      </left>
      <right style="medium">
        <color rgb="FF878787"/>
      </right>
      <top/>
      <bottom style="medium">
        <color rgb="FF878787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/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8"/>
      </right>
      <top/>
      <bottom style="thin">
        <color indexed="8"/>
      </bottom>
      <diagonal style="thin">
        <color indexed="8"/>
      </diagonal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</borders>
  <cellStyleXfs count="1237">
    <xf numFmtId="0" fontId="0" fillId="0" borderId="0"/>
    <xf numFmtId="0" fontId="3" fillId="0" borderId="0"/>
    <xf numFmtId="0" fontId="7" fillId="0" borderId="0"/>
    <xf numFmtId="0" fontId="1" fillId="0" borderId="0"/>
    <xf numFmtId="0" fontId="7" fillId="0" borderId="0"/>
    <xf numFmtId="0" fontId="19" fillId="0" borderId="0"/>
    <xf numFmtId="167" fontId="30" fillId="0" borderId="0" applyFont="0" applyFill="0" applyBorder="0" applyAlignment="0" applyProtection="0"/>
    <xf numFmtId="3" fontId="31" fillId="0" borderId="12"/>
    <xf numFmtId="168" fontId="32" fillId="0" borderId="13" applyFont="0" applyBorder="0"/>
    <xf numFmtId="168" fontId="32" fillId="0" borderId="13" applyFont="0" applyBorder="0"/>
    <xf numFmtId="168" fontId="32" fillId="0" borderId="13" applyFont="0" applyBorder="0"/>
    <xf numFmtId="168" fontId="32" fillId="0" borderId="13" applyFont="0" applyBorder="0"/>
    <xf numFmtId="169" fontId="32" fillId="0" borderId="13" applyFont="0" applyBorder="0"/>
    <xf numFmtId="169" fontId="32" fillId="0" borderId="13" applyFont="0" applyBorder="0"/>
    <xf numFmtId="169" fontId="32" fillId="0" borderId="13" applyFont="0" applyBorder="0"/>
    <xf numFmtId="169" fontId="32" fillId="0" borderId="13" applyFont="0" applyBorder="0"/>
    <xf numFmtId="170" fontId="7" fillId="0" borderId="0" applyFont="0" applyFill="0" applyBorder="0" applyAlignment="0" applyProtection="0"/>
    <xf numFmtId="0" fontId="33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7" fillId="0" borderId="0" applyNumberFormat="0" applyFill="0" applyBorder="0" applyAlignment="0" applyProtection="0"/>
    <xf numFmtId="172" fontId="34" fillId="0" borderId="0" applyFont="0" applyFill="0" applyBorder="0" applyAlignment="0" applyProtection="0"/>
    <xf numFmtId="167" fontId="35" fillId="0" borderId="0" applyFont="0" applyFill="0" applyBorder="0" applyAlignment="0" applyProtection="0"/>
    <xf numFmtId="173" fontId="35" fillId="0" borderId="0" applyFont="0" applyFill="0" applyBorder="0" applyAlignment="0" applyProtection="0"/>
    <xf numFmtId="0" fontId="35" fillId="0" borderId="0"/>
    <xf numFmtId="174" fontId="36" fillId="0" borderId="0" applyFont="0" applyFill="0" applyBorder="0" applyAlignment="0" applyProtection="0"/>
    <xf numFmtId="9" fontId="37" fillId="0" borderId="0" applyFont="0" applyFill="0" applyBorder="0" applyAlignment="0" applyProtection="0"/>
    <xf numFmtId="6" fontId="38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40" fillId="0" borderId="0"/>
    <xf numFmtId="0" fontId="7" fillId="0" borderId="0" applyNumberFormat="0" applyFill="0" applyBorder="0" applyAlignment="0" applyProtection="0"/>
    <xf numFmtId="175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8" fontId="34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179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7" fontId="30" fillId="0" borderId="0" applyFont="0" applyFill="0" applyBorder="0" applyAlignment="0" applyProtection="0"/>
    <xf numFmtId="42" fontId="34" fillId="0" borderId="0" applyFont="0" applyFill="0" applyBorder="0" applyAlignment="0" applyProtection="0"/>
    <xf numFmtId="177" fontId="30" fillId="0" borderId="0" applyFont="0" applyFill="0" applyBorder="0" applyAlignment="0" applyProtection="0"/>
    <xf numFmtId="42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0" fontId="42" fillId="0" borderId="0"/>
    <xf numFmtId="178" fontId="34" fillId="0" borderId="0" applyFont="0" applyFill="0" applyBorder="0" applyAlignment="0" applyProtection="0"/>
    <xf numFmtId="180" fontId="30" fillId="0" borderId="0" applyFont="0" applyFill="0" applyBorder="0" applyAlignment="0" applyProtection="0"/>
    <xf numFmtId="181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1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67" fontId="30" fillId="0" borderId="0" applyFont="0" applyFill="0" applyBorder="0" applyAlignment="0" applyProtection="0"/>
    <xf numFmtId="184" fontId="43" fillId="0" borderId="0" applyFont="0" applyFill="0" applyBorder="0" applyAlignment="0" applyProtection="0"/>
    <xf numFmtId="185" fontId="30" fillId="0" borderId="0" applyFont="0" applyFill="0" applyBorder="0" applyAlignment="0" applyProtection="0"/>
    <xf numFmtId="185" fontId="30" fillId="0" borderId="0" applyFont="0" applyFill="0" applyBorder="0" applyAlignment="0" applyProtection="0"/>
    <xf numFmtId="186" fontId="43" fillId="0" borderId="0" applyFont="0" applyFill="0" applyBorder="0" applyAlignment="0" applyProtection="0"/>
    <xf numFmtId="185" fontId="30" fillId="0" borderId="0" applyFont="0" applyFill="0" applyBorder="0" applyAlignment="0" applyProtection="0"/>
    <xf numFmtId="184" fontId="43" fillId="0" borderId="0" applyFont="0" applyFill="0" applyBorder="0" applyAlignment="0" applyProtection="0"/>
    <xf numFmtId="183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67" fontId="30" fillId="0" borderId="0" applyFont="0" applyFill="0" applyBorder="0" applyAlignment="0" applyProtection="0"/>
    <xf numFmtId="175" fontId="34" fillId="0" borderId="0" applyFont="0" applyFill="0" applyBorder="0" applyAlignment="0" applyProtection="0"/>
    <xf numFmtId="187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98" fontId="34" fillId="0" borderId="0" applyFont="0" applyFill="0" applyBorder="0" applyAlignment="0" applyProtection="0"/>
    <xf numFmtId="188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8" fontId="30" fillId="0" borderId="0" applyFont="0" applyFill="0" applyBorder="0" applyAlignment="0" applyProtection="0"/>
    <xf numFmtId="176" fontId="34" fillId="0" borderId="0" applyFont="0" applyFill="0" applyBorder="0" applyAlignment="0" applyProtection="0"/>
    <xf numFmtId="199" fontId="30" fillId="0" borderId="0" applyFont="0" applyFill="0" applyBorder="0" applyAlignment="0" applyProtection="0"/>
    <xf numFmtId="199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178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9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1" fontId="30" fillId="0" borderId="0" applyFont="0" applyFill="0" applyBorder="0" applyAlignment="0" applyProtection="0"/>
    <xf numFmtId="201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2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04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6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206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07" fontId="34" fillId="0" borderId="0" applyFont="0" applyFill="0" applyBorder="0" applyAlignment="0" applyProtection="0"/>
    <xf numFmtId="207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207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174" fontId="30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98" fontId="34" fillId="0" borderId="0" applyFont="0" applyFill="0" applyBorder="0" applyAlignment="0" applyProtection="0"/>
    <xf numFmtId="188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3" fontId="34" fillId="0" borderId="0" applyFont="0" applyFill="0" applyBorder="0" applyAlignment="0" applyProtection="0"/>
    <xf numFmtId="187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1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3" fontId="30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6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218" fontId="34" fillId="0" borderId="0" applyFont="0" applyFill="0" applyBorder="0" applyAlignment="0" applyProtection="0"/>
    <xf numFmtId="184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9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1" fontId="30" fillId="0" borderId="0" applyFont="0" applyFill="0" applyBorder="0" applyAlignment="0" applyProtection="0"/>
    <xf numFmtId="201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2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04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6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206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07" fontId="34" fillId="0" borderId="0" applyFont="0" applyFill="0" applyBorder="0" applyAlignment="0" applyProtection="0"/>
    <xf numFmtId="207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207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199" fontId="30" fillId="0" borderId="0" applyFont="0" applyFill="0" applyBorder="0" applyAlignment="0" applyProtection="0"/>
    <xf numFmtId="199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187" fontId="30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1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3" fontId="30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6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218" fontId="34" fillId="0" borderId="0" applyFont="0" applyFill="0" applyBorder="0" applyAlignment="0" applyProtection="0"/>
    <xf numFmtId="184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98" fontId="34" fillId="0" borderId="0" applyFont="0" applyFill="0" applyBorder="0" applyAlignment="0" applyProtection="0"/>
    <xf numFmtId="188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9" fontId="30" fillId="0" borderId="0" applyFont="0" applyFill="0" applyBorder="0" applyAlignment="0" applyProtection="0"/>
    <xf numFmtId="199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1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1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67" fontId="30" fillId="0" borderId="0" applyFont="0" applyFill="0" applyBorder="0" applyAlignment="0" applyProtection="0"/>
    <xf numFmtId="184" fontId="43" fillId="0" borderId="0" applyFont="0" applyFill="0" applyBorder="0" applyAlignment="0" applyProtection="0"/>
    <xf numFmtId="185" fontId="30" fillId="0" borderId="0" applyFont="0" applyFill="0" applyBorder="0" applyAlignment="0" applyProtection="0"/>
    <xf numFmtId="185" fontId="30" fillId="0" borderId="0" applyFont="0" applyFill="0" applyBorder="0" applyAlignment="0" applyProtection="0"/>
    <xf numFmtId="186" fontId="43" fillId="0" borderId="0" applyFont="0" applyFill="0" applyBorder="0" applyAlignment="0" applyProtection="0"/>
    <xf numFmtId="185" fontId="30" fillId="0" borderId="0" applyFont="0" applyFill="0" applyBorder="0" applyAlignment="0" applyProtection="0"/>
    <xf numFmtId="184" fontId="43" fillId="0" borderId="0" applyFont="0" applyFill="0" applyBorder="0" applyAlignment="0" applyProtection="0"/>
    <xf numFmtId="183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67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42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1" fontId="30" fillId="0" borderId="0" applyFont="0" applyFill="0" applyBorder="0" applyAlignment="0" applyProtection="0"/>
    <xf numFmtId="201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2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04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6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206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07" fontId="34" fillId="0" borderId="0" applyFont="0" applyFill="0" applyBorder="0" applyAlignment="0" applyProtection="0"/>
    <xf numFmtId="207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207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199" fontId="30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1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3" fontId="30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6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218" fontId="34" fillId="0" borderId="0" applyFont="0" applyFill="0" applyBorder="0" applyAlignment="0" applyProtection="0"/>
    <xf numFmtId="184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98" fontId="34" fillId="0" borderId="0" applyFont="0" applyFill="0" applyBorder="0" applyAlignment="0" applyProtection="0"/>
    <xf numFmtId="188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0" fontId="30" fillId="0" borderId="0" applyFont="0" applyFill="0" applyBorder="0" applyAlignment="0" applyProtection="0"/>
    <xf numFmtId="181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1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67" fontId="30" fillId="0" borderId="0" applyFont="0" applyFill="0" applyBorder="0" applyAlignment="0" applyProtection="0"/>
    <xf numFmtId="184" fontId="43" fillId="0" borderId="0" applyFont="0" applyFill="0" applyBorder="0" applyAlignment="0" applyProtection="0"/>
    <xf numFmtId="185" fontId="30" fillId="0" borderId="0" applyFont="0" applyFill="0" applyBorder="0" applyAlignment="0" applyProtection="0"/>
    <xf numFmtId="185" fontId="30" fillId="0" borderId="0" applyFont="0" applyFill="0" applyBorder="0" applyAlignment="0" applyProtection="0"/>
    <xf numFmtId="186" fontId="43" fillId="0" borderId="0" applyFont="0" applyFill="0" applyBorder="0" applyAlignment="0" applyProtection="0"/>
    <xf numFmtId="185" fontId="30" fillId="0" borderId="0" applyFont="0" applyFill="0" applyBorder="0" applyAlignment="0" applyProtection="0"/>
    <xf numFmtId="184" fontId="43" fillId="0" borderId="0" applyFont="0" applyFill="0" applyBorder="0" applyAlignment="0" applyProtection="0"/>
    <xf numFmtId="183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67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99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42" fontId="34" fillId="0" borderId="0" applyFont="0" applyFill="0" applyBorder="0" applyAlignment="0" applyProtection="0"/>
    <xf numFmtId="0" fontId="44" fillId="0" borderId="0"/>
    <xf numFmtId="0" fontId="44" fillId="0" borderId="0"/>
    <xf numFmtId="167" fontId="34" fillId="0" borderId="0" applyFont="0" applyFill="0" applyBorder="0" applyAlignment="0" applyProtection="0"/>
    <xf numFmtId="0" fontId="7" fillId="0" borderId="0"/>
    <xf numFmtId="0" fontId="7" fillId="0" borderId="0"/>
    <xf numFmtId="3" fontId="31" fillId="0" borderId="12"/>
    <xf numFmtId="3" fontId="31" fillId="0" borderId="12"/>
    <xf numFmtId="0" fontId="45" fillId="6" borderId="0"/>
    <xf numFmtId="0" fontId="45" fillId="6" borderId="0"/>
    <xf numFmtId="0" fontId="46" fillId="0" borderId="7" applyFont="0" applyAlignment="0">
      <alignment horizontal="left"/>
    </xf>
    <xf numFmtId="0" fontId="47" fillId="0" borderId="0"/>
    <xf numFmtId="9" fontId="48" fillId="0" borderId="0" applyBorder="0" applyAlignment="0" applyProtection="0"/>
    <xf numFmtId="0" fontId="49" fillId="6" borderId="0"/>
    <xf numFmtId="0" fontId="50" fillId="0" borderId="0"/>
    <xf numFmtId="0" fontId="50" fillId="0" borderId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51" fillId="6" borderId="0"/>
    <xf numFmtId="0" fontId="52" fillId="0" borderId="0">
      <alignment wrapText="1"/>
    </xf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6" borderId="0" applyNumberFormat="0" applyBorder="0" applyAlignment="0" applyProtection="0"/>
    <xf numFmtId="0" fontId="53" fillId="17" borderId="0" applyNumberFormat="0" applyBorder="0" applyAlignment="0" applyProtection="0"/>
    <xf numFmtId="0" fontId="53" fillId="14" borderId="0" applyNumberFormat="0" applyBorder="0" applyAlignment="0" applyProtection="0"/>
    <xf numFmtId="0" fontId="53" fillId="15" borderId="0" applyNumberFormat="0" applyBorder="0" applyAlignment="0" applyProtection="0"/>
    <xf numFmtId="0" fontId="53" fillId="18" borderId="0" applyNumberFormat="0" applyBorder="0" applyAlignment="0" applyProtection="0"/>
    <xf numFmtId="0" fontId="53" fillId="19" borderId="0" applyNumberFormat="0" applyBorder="0" applyAlignment="0" applyProtection="0"/>
    <xf numFmtId="0" fontId="53" fillId="20" borderId="0" applyNumberFormat="0" applyBorder="0" applyAlignment="0" applyProtection="0"/>
    <xf numFmtId="0" fontId="53" fillId="21" borderId="0" applyNumberFormat="0" applyBorder="0" applyAlignment="0" applyProtection="0"/>
    <xf numFmtId="0" fontId="53" fillId="22" borderId="0" applyNumberFormat="0" applyBorder="0" applyAlignment="0" applyProtection="0"/>
    <xf numFmtId="0" fontId="53" fillId="23" borderId="0" applyNumberFormat="0" applyBorder="0" applyAlignment="0" applyProtection="0"/>
    <xf numFmtId="0" fontId="53" fillId="18" borderId="0" applyNumberFormat="0" applyBorder="0" applyAlignment="0" applyProtection="0"/>
    <xf numFmtId="0" fontId="53" fillId="19" borderId="0" applyNumberFormat="0" applyBorder="0" applyAlignment="0" applyProtection="0"/>
    <xf numFmtId="0" fontId="53" fillId="24" borderId="0" applyNumberFormat="0" applyBorder="0" applyAlignment="0" applyProtection="0"/>
    <xf numFmtId="219" fontId="7" fillId="0" borderId="0" applyFont="0" applyFill="0" applyBorder="0" applyAlignment="0" applyProtection="0"/>
    <xf numFmtId="0" fontId="54" fillId="0" borderId="0" applyFont="0" applyFill="0" applyBorder="0" applyAlignment="0" applyProtection="0"/>
    <xf numFmtId="220" fontId="7" fillId="0" borderId="0" applyFont="0" applyFill="0" applyBorder="0" applyAlignment="0" applyProtection="0"/>
    <xf numFmtId="221" fontId="7" fillId="0" borderId="0" applyFont="0" applyFill="0" applyBorder="0" applyAlignment="0" applyProtection="0"/>
    <xf numFmtId="0" fontId="54" fillId="0" borderId="0" applyFont="0" applyFill="0" applyBorder="0" applyAlignment="0" applyProtection="0"/>
    <xf numFmtId="222" fontId="7" fillId="0" borderId="0" applyFont="0" applyFill="0" applyBorder="0" applyAlignment="0" applyProtection="0"/>
    <xf numFmtId="211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210" fontId="55" fillId="0" borderId="0" applyFont="0" applyFill="0" applyBorder="0" applyAlignment="0" applyProtection="0"/>
    <xf numFmtId="192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223" fontId="7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56" fillId="8" borderId="0" applyNumberFormat="0" applyBorder="0" applyAlignment="0" applyProtection="0"/>
    <xf numFmtId="0" fontId="54" fillId="0" borderId="0"/>
    <xf numFmtId="0" fontId="8" fillId="0" borderId="0"/>
    <xf numFmtId="0" fontId="54" fillId="0" borderId="0"/>
    <xf numFmtId="0" fontId="57" fillId="0" borderId="0"/>
    <xf numFmtId="0" fontId="7" fillId="0" borderId="0" applyFill="0" applyBorder="0" applyAlignment="0"/>
    <xf numFmtId="0" fontId="7" fillId="0" borderId="0" applyFill="0" applyBorder="0" applyAlignment="0"/>
    <xf numFmtId="0" fontId="7" fillId="0" borderId="0" applyFill="0" applyBorder="0" applyAlignment="0"/>
    <xf numFmtId="224" fontId="42" fillId="0" borderId="0" applyFill="0" applyBorder="0" applyAlignment="0"/>
    <xf numFmtId="225" fontId="42" fillId="0" borderId="0" applyFill="0" applyBorder="0" applyAlignment="0"/>
    <xf numFmtId="226" fontId="42" fillId="0" borderId="0" applyFill="0" applyBorder="0" applyAlignment="0"/>
    <xf numFmtId="227" fontId="7" fillId="0" borderId="0" applyFill="0" applyBorder="0" applyAlignment="0"/>
    <xf numFmtId="227" fontId="7" fillId="0" borderId="0" applyFill="0" applyBorder="0" applyAlignment="0"/>
    <xf numFmtId="227" fontId="7" fillId="0" borderId="0" applyFill="0" applyBorder="0" applyAlignment="0"/>
    <xf numFmtId="228" fontId="42" fillId="0" borderId="0" applyFill="0" applyBorder="0" applyAlignment="0"/>
    <xf numFmtId="229" fontId="42" fillId="0" borderId="0" applyFill="0" applyBorder="0" applyAlignment="0"/>
    <xf numFmtId="224" fontId="42" fillId="0" borderId="0" applyFill="0" applyBorder="0" applyAlignment="0"/>
    <xf numFmtId="0" fontId="58" fillId="25" borderId="14" applyNumberFormat="0" applyAlignment="0" applyProtection="0"/>
    <xf numFmtId="0" fontId="58" fillId="25" borderId="14" applyNumberFormat="0" applyAlignment="0" applyProtection="0"/>
    <xf numFmtId="0" fontId="58" fillId="25" borderId="14" applyNumberFormat="0" applyAlignment="0" applyProtection="0"/>
    <xf numFmtId="0" fontId="59" fillId="0" borderId="0"/>
    <xf numFmtId="200" fontId="34" fillId="0" borderId="0" applyFont="0" applyFill="0" applyBorder="0" applyAlignment="0" applyProtection="0"/>
    <xf numFmtId="0" fontId="60" fillId="26" borderId="15" applyNumberFormat="0" applyAlignment="0" applyProtection="0"/>
    <xf numFmtId="4" fontId="61" fillId="0" borderId="0" applyAlignment="0"/>
    <xf numFmtId="1" fontId="62" fillId="0" borderId="6" applyBorder="0"/>
    <xf numFmtId="228" fontId="42" fillId="0" borderId="0" applyFont="0" applyFill="0" applyBorder="0" applyAlignment="0" applyProtection="0"/>
    <xf numFmtId="43" fontId="7" fillId="0" borderId="0" quotePrefix="1" applyFont="0" applyFill="0" applyBorder="0" applyAlignment="0">
      <protection locked="0"/>
    </xf>
    <xf numFmtId="43" fontId="19" fillId="0" borderId="0" applyFont="0" applyFill="0" applyBorder="0" applyAlignment="0" applyProtection="0"/>
    <xf numFmtId="43" fontId="7" fillId="0" borderId="0" quotePrefix="1" applyFont="0" applyFill="0" applyBorder="0" applyAlignment="0">
      <protection locked="0"/>
    </xf>
    <xf numFmtId="43" fontId="7" fillId="0" borderId="0" quotePrefix="1" applyFont="0" applyFill="0" applyBorder="0" applyAlignment="0">
      <protection locked="0"/>
    </xf>
    <xf numFmtId="43" fontId="7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quotePrefix="1" applyFont="0" applyFill="0" applyBorder="0" applyAlignment="0">
      <protection locked="0"/>
    </xf>
    <xf numFmtId="43" fontId="7" fillId="0" borderId="0" applyFont="0" applyFill="0" applyBorder="0" applyAlignment="0" applyProtection="0"/>
    <xf numFmtId="230" fontId="44" fillId="0" borderId="0"/>
    <xf numFmtId="230" fontId="44" fillId="0" borderId="0"/>
    <xf numFmtId="230" fontId="44" fillId="0" borderId="0"/>
    <xf numFmtId="3" fontId="7" fillId="0" borderId="0" applyFont="0" applyFill="0" applyBorder="0" applyAlignment="0" applyProtection="0"/>
    <xf numFmtId="224" fontId="42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9" fillId="0" borderId="0" applyFont="0" applyFill="0" applyBorder="0" applyAlignment="0" applyProtection="0"/>
    <xf numFmtId="232" fontId="7" fillId="0" borderId="0" applyFont="0" applyFill="0" applyBorder="0" applyAlignment="0" applyProtection="0"/>
    <xf numFmtId="233" fontId="44" fillId="0" borderId="0"/>
    <xf numFmtId="233" fontId="44" fillId="0" borderId="0"/>
    <xf numFmtId="233" fontId="44" fillId="0" borderId="0"/>
    <xf numFmtId="0" fontId="7" fillId="0" borderId="0" applyFont="0" applyFill="0" applyBorder="0" applyAlignment="0" applyProtection="0"/>
    <xf numFmtId="14" fontId="29" fillId="0" borderId="0" applyFill="0" applyBorder="0" applyAlignment="0"/>
    <xf numFmtId="0" fontId="63" fillId="0" borderId="0">
      <protection locked="0"/>
    </xf>
    <xf numFmtId="234" fontId="7" fillId="0" borderId="16">
      <alignment vertical="center"/>
    </xf>
    <xf numFmtId="234" fontId="7" fillId="0" borderId="16">
      <alignment vertical="center"/>
    </xf>
    <xf numFmtId="234" fontId="7" fillId="0" borderId="16">
      <alignment vertical="center"/>
    </xf>
    <xf numFmtId="235" fontId="7" fillId="0" borderId="0" applyFont="0" applyFill="0" applyBorder="0" applyAlignment="0" applyProtection="0"/>
    <xf numFmtId="236" fontId="7" fillId="0" borderId="0" applyFont="0" applyFill="0" applyBorder="0" applyAlignment="0" applyProtection="0"/>
    <xf numFmtId="237" fontId="44" fillId="0" borderId="0"/>
    <xf numFmtId="237" fontId="44" fillId="0" borderId="0"/>
    <xf numFmtId="237" fontId="44" fillId="0" borderId="0"/>
    <xf numFmtId="0" fontId="64" fillId="0" borderId="0">
      <alignment vertical="top" wrapText="1"/>
    </xf>
    <xf numFmtId="0" fontId="64" fillId="0" borderId="0">
      <alignment vertical="top" wrapText="1"/>
    </xf>
    <xf numFmtId="228" fontId="42" fillId="0" borderId="0" applyFill="0" applyBorder="0" applyAlignment="0"/>
    <xf numFmtId="224" fontId="42" fillId="0" borderId="0" applyFill="0" applyBorder="0" applyAlignment="0"/>
    <xf numFmtId="228" fontId="42" fillId="0" borderId="0" applyFill="0" applyBorder="0" applyAlignment="0"/>
    <xf numFmtId="229" fontId="42" fillId="0" borderId="0" applyFill="0" applyBorder="0" applyAlignment="0"/>
    <xf numFmtId="224" fontId="42" fillId="0" borderId="0" applyFill="0" applyBorder="0" applyAlignment="0"/>
    <xf numFmtId="238" fontId="7" fillId="0" borderId="0" applyFont="0" applyFill="0" applyBorder="0" applyAlignment="0" applyProtection="0"/>
    <xf numFmtId="238" fontId="7" fillId="0" borderId="0" applyFont="0" applyFill="0" applyBorder="0" applyAlignment="0" applyProtection="0"/>
    <xf numFmtId="238" fontId="7" fillId="0" borderId="0" applyFont="0" applyFill="0" applyBorder="0" applyAlignment="0" applyProtection="0"/>
    <xf numFmtId="0" fontId="65" fillId="0" borderId="0" applyNumberFormat="0" applyFill="0" applyBorder="0" applyAlignment="0" applyProtection="0"/>
    <xf numFmtId="2" fontId="7" fillId="0" borderId="0" applyFont="0" applyFill="0" applyBorder="0" applyAlignment="0" applyProtection="0"/>
    <xf numFmtId="0" fontId="66" fillId="9" borderId="0" applyNumberFormat="0" applyBorder="0" applyAlignment="0" applyProtection="0"/>
    <xf numFmtId="38" fontId="67" fillId="5" borderId="0" applyNumberFormat="0" applyBorder="0" applyAlignment="0" applyProtection="0"/>
    <xf numFmtId="0" fontId="68" fillId="0" borderId="0" applyNumberFormat="0" applyFont="0" applyBorder="0" applyAlignment="0">
      <alignment horizontal="left" vertical="center"/>
    </xf>
    <xf numFmtId="0" fontId="69" fillId="0" borderId="0">
      <alignment horizontal="left"/>
    </xf>
    <xf numFmtId="0" fontId="70" fillId="0" borderId="17" applyNumberFormat="0" applyAlignment="0" applyProtection="0">
      <alignment horizontal="left" vertical="center"/>
    </xf>
    <xf numFmtId="0" fontId="70" fillId="0" borderId="18">
      <alignment horizontal="left" vertical="center"/>
    </xf>
    <xf numFmtId="0" fontId="71" fillId="0" borderId="19" applyNumberFormat="0" applyFill="0" applyAlignment="0" applyProtection="0"/>
    <xf numFmtId="0" fontId="72" fillId="0" borderId="20" applyNumberFormat="0" applyFill="0" applyAlignment="0" applyProtection="0"/>
    <xf numFmtId="0" fontId="73" fillId="0" borderId="21" applyNumberFormat="0" applyFill="0" applyAlignment="0" applyProtection="0"/>
    <xf numFmtId="0" fontId="73" fillId="0" borderId="0" applyNumberFormat="0" applyFill="0" applyBorder="0" applyAlignment="0" applyProtection="0"/>
    <xf numFmtId="239" fontId="30" fillId="0" borderId="0">
      <protection locked="0"/>
    </xf>
    <xf numFmtId="239" fontId="30" fillId="0" borderId="0">
      <protection locked="0"/>
    </xf>
    <xf numFmtId="240" fontId="74" fillId="27" borderId="12" applyNumberFormat="0" applyAlignment="0">
      <alignment horizontal="left" vertical="top"/>
    </xf>
    <xf numFmtId="49" fontId="75" fillId="0" borderId="12">
      <alignment vertical="center"/>
    </xf>
    <xf numFmtId="213" fontId="34" fillId="0" borderId="0" applyFont="0" applyFill="0" applyBorder="0" applyAlignment="0" applyProtection="0"/>
    <xf numFmtId="10" fontId="67" fillId="5" borderId="12" applyNumberFormat="0" applyBorder="0" applyAlignment="0" applyProtection="0"/>
    <xf numFmtId="0" fontId="76" fillId="12" borderId="14" applyNumberFormat="0" applyAlignment="0" applyProtection="0"/>
    <xf numFmtId="0" fontId="76" fillId="12" borderId="14" applyNumberFormat="0" applyAlignment="0" applyProtection="0"/>
    <xf numFmtId="0" fontId="76" fillId="12" borderId="14" applyNumberFormat="0" applyAlignment="0" applyProtection="0"/>
    <xf numFmtId="0" fontId="6" fillId="0" borderId="22">
      <alignment horizontal="centerContinuous"/>
    </xf>
    <xf numFmtId="0" fontId="6" fillId="0" borderId="22">
      <alignment horizontal="centerContinuous"/>
    </xf>
    <xf numFmtId="0" fontId="6" fillId="0" borderId="22">
      <alignment horizontal="centerContinuous"/>
    </xf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228" fontId="42" fillId="0" borderId="0" applyFill="0" applyBorder="0" applyAlignment="0"/>
    <xf numFmtId="224" fontId="42" fillId="0" borderId="0" applyFill="0" applyBorder="0" applyAlignment="0"/>
    <xf numFmtId="228" fontId="42" fillId="0" borderId="0" applyFill="0" applyBorder="0" applyAlignment="0"/>
    <xf numFmtId="229" fontId="42" fillId="0" borderId="0" applyFill="0" applyBorder="0" applyAlignment="0"/>
    <xf numFmtId="224" fontId="42" fillId="0" borderId="0" applyFill="0" applyBorder="0" applyAlignment="0"/>
    <xf numFmtId="0" fontId="77" fillId="0" borderId="23" applyNumberFormat="0" applyFill="0" applyAlignment="0" applyProtection="0"/>
    <xf numFmtId="38" fontId="44" fillId="0" borderId="0" applyFont="0" applyFill="0" applyBorder="0" applyAlignment="0" applyProtection="0"/>
    <xf numFmtId="40" fontId="44" fillId="0" borderId="0" applyFont="0" applyFill="0" applyBorder="0" applyAlignment="0" applyProtection="0"/>
    <xf numFmtId="0" fontId="78" fillId="0" borderId="24"/>
    <xf numFmtId="241" fontId="79" fillId="0" borderId="25"/>
    <xf numFmtId="242" fontId="44" fillId="0" borderId="0" applyFont="0" applyFill="0" applyBorder="0" applyAlignment="0" applyProtection="0"/>
    <xf numFmtId="243" fontId="44" fillId="0" borderId="0" applyFont="0" applyFill="0" applyBorder="0" applyAlignment="0" applyProtection="0"/>
    <xf numFmtId="244" fontId="44" fillId="0" borderId="0" applyFont="0" applyFill="0" applyBorder="0" applyAlignment="0" applyProtection="0"/>
    <xf numFmtId="245" fontId="44" fillId="0" borderId="0" applyFont="0" applyFill="0" applyBorder="0" applyAlignment="0" applyProtection="0"/>
    <xf numFmtId="0" fontId="80" fillId="0" borderId="0" applyNumberFormat="0" applyFont="0" applyFill="0" applyAlignment="0"/>
    <xf numFmtId="0" fontId="81" fillId="28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37" fontId="82" fillId="0" borderId="0"/>
    <xf numFmtId="0" fontId="83" fillId="0" borderId="12" applyNumberFormat="0" applyFont="0" applyFill="0" applyBorder="0" applyAlignment="0">
      <alignment horizontal="center"/>
    </xf>
    <xf numFmtId="246" fontId="84" fillId="0" borderId="0"/>
    <xf numFmtId="0" fontId="85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86" fillId="0" borderId="0"/>
    <xf numFmtId="0" fontId="7" fillId="0" borderId="0"/>
    <xf numFmtId="0" fontId="87" fillId="0" borderId="0"/>
    <xf numFmtId="0" fontId="88" fillId="0" borderId="0"/>
    <xf numFmtId="0" fontId="7" fillId="0" borderId="0"/>
    <xf numFmtId="0" fontId="7" fillId="0" borderId="0"/>
    <xf numFmtId="0" fontId="7" fillId="0" borderId="0"/>
    <xf numFmtId="0" fontId="87" fillId="0" borderId="0"/>
    <xf numFmtId="0" fontId="19" fillId="0" borderId="0"/>
    <xf numFmtId="0" fontId="87" fillId="0" borderId="0"/>
    <xf numFmtId="0" fontId="3" fillId="0" borderId="0"/>
    <xf numFmtId="0" fontId="8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0" fillId="0" borderId="0"/>
    <xf numFmtId="0" fontId="7" fillId="29" borderId="26" applyNumberFormat="0" applyFont="0" applyAlignment="0" applyProtection="0"/>
    <xf numFmtId="0" fontId="7" fillId="29" borderId="26" applyNumberFormat="0" applyFont="0" applyAlignment="0" applyProtection="0"/>
    <xf numFmtId="0" fontId="3" fillId="29" borderId="26" applyNumberFormat="0" applyFont="0" applyAlignment="0" applyProtection="0"/>
    <xf numFmtId="0" fontId="19" fillId="29" borderId="26" applyNumberFormat="0" applyFont="0" applyAlignment="0" applyProtection="0"/>
    <xf numFmtId="3" fontId="90" fillId="0" borderId="0" applyFont="0" applyFill="0" applyBorder="0" applyAlignment="0" applyProtection="0"/>
    <xf numFmtId="174" fontId="91" fillId="0" borderId="0" applyFont="0" applyFill="0" applyBorder="0" applyAlignment="0" applyProtection="0"/>
    <xf numFmtId="0" fontId="92" fillId="0" borderId="0" applyNumberFormat="0" applyFill="0" applyBorder="0" applyAlignment="0" applyProtection="0"/>
    <xf numFmtId="0" fontId="7" fillId="0" borderId="0" applyFont="0" applyFill="0" applyBorder="0" applyAlignment="0" applyProtection="0"/>
    <xf numFmtId="0" fontId="8" fillId="0" borderId="0"/>
    <xf numFmtId="0" fontId="93" fillId="25" borderId="27" applyNumberFormat="0" applyAlignment="0" applyProtection="0"/>
    <xf numFmtId="0" fontId="93" fillId="25" borderId="27" applyNumberFormat="0" applyAlignment="0" applyProtection="0"/>
    <xf numFmtId="0" fontId="89" fillId="5" borderId="0"/>
    <xf numFmtId="227" fontId="7" fillId="0" borderId="0" applyFont="0" applyFill="0" applyBorder="0" applyAlignment="0" applyProtection="0"/>
    <xf numFmtId="227" fontId="7" fillId="0" borderId="0" applyFont="0" applyFill="0" applyBorder="0" applyAlignment="0" applyProtection="0"/>
    <xf numFmtId="227" fontId="7" fillId="0" borderId="0" applyFont="0" applyFill="0" applyBorder="0" applyAlignment="0" applyProtection="0"/>
    <xf numFmtId="247" fontId="7" fillId="0" borderId="0" applyFont="0" applyFill="0" applyBorder="0" applyAlignment="0" applyProtection="0"/>
    <xf numFmtId="247" fontId="7" fillId="0" borderId="0" applyFont="0" applyFill="0" applyBorder="0" applyAlignment="0" applyProtection="0"/>
    <xf numFmtId="247" fontId="7" fillId="0" borderId="0" applyFont="0" applyFill="0" applyBorder="0" applyAlignment="0" applyProtection="0"/>
    <xf numFmtId="10" fontId="7" fillId="0" borderId="0" applyFont="0" applyFill="0" applyBorder="0" applyAlignment="0" applyProtection="0"/>
    <xf numFmtId="10" fontId="7" fillId="0" borderId="0" applyFont="0" applyFill="0" applyBorder="0" applyAlignment="0" applyProtection="0"/>
    <xf numFmtId="10" fontId="7" fillId="0" borderId="0" applyFont="0" applyFill="0" applyBorder="0" applyAlignment="0" applyProtection="0"/>
    <xf numFmtId="228" fontId="42" fillId="0" borderId="0" applyFill="0" applyBorder="0" applyAlignment="0"/>
    <xf numFmtId="224" fontId="42" fillId="0" borderId="0" applyFill="0" applyBorder="0" applyAlignment="0"/>
    <xf numFmtId="228" fontId="42" fillId="0" borderId="0" applyFill="0" applyBorder="0" applyAlignment="0"/>
    <xf numFmtId="229" fontId="42" fillId="0" borderId="0" applyFill="0" applyBorder="0" applyAlignment="0"/>
    <xf numFmtId="224" fontId="42" fillId="0" borderId="0" applyFill="0" applyBorder="0" applyAlignment="0"/>
    <xf numFmtId="0" fontId="94" fillId="0" borderId="0"/>
    <xf numFmtId="0" fontId="44" fillId="0" borderId="0" applyNumberFormat="0" applyFont="0" applyFill="0" applyBorder="0" applyAlignment="0" applyProtection="0">
      <alignment horizontal="left"/>
    </xf>
    <xf numFmtId="0" fontId="95" fillId="0" borderId="24">
      <alignment horizontal="center"/>
    </xf>
    <xf numFmtId="213" fontId="34" fillId="0" borderId="0" applyFont="0" applyFill="0" applyBorder="0" applyAlignment="0" applyProtection="0"/>
    <xf numFmtId="0" fontId="7" fillId="0" borderId="0"/>
    <xf numFmtId="178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218" fontId="34" fillId="0" borderId="0" applyFont="0" applyFill="0" applyBorder="0" applyAlignment="0" applyProtection="0"/>
    <xf numFmtId="184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179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1" fontId="30" fillId="0" borderId="0" applyFont="0" applyFill="0" applyBorder="0" applyAlignment="0" applyProtection="0"/>
    <xf numFmtId="211" fontId="34" fillId="0" borderId="0" applyFont="0" applyFill="0" applyBorder="0" applyAlignment="0" applyProtection="0"/>
    <xf numFmtId="201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2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04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6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206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10" fontId="34" fillId="0" borderId="0" applyFont="0" applyFill="0" applyBorder="0" applyAlignment="0" applyProtection="0"/>
    <xf numFmtId="207" fontId="34" fillId="0" borderId="0" applyFont="0" applyFill="0" applyBorder="0" applyAlignment="0" applyProtection="0"/>
    <xf numFmtId="207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207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5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6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218" fontId="34" fillId="0" borderId="0" applyFont="0" applyFill="0" applyBorder="0" applyAlignment="0" applyProtection="0"/>
    <xf numFmtId="184" fontId="43" fillId="0" borderId="0" applyFont="0" applyFill="0" applyBorder="0" applyAlignment="0" applyProtection="0"/>
    <xf numFmtId="211" fontId="34" fillId="0" borderId="0" applyFont="0" applyFill="0" applyBorder="0" applyAlignment="0" applyProtection="0"/>
    <xf numFmtId="218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3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3" fontId="30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6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0" fontId="78" fillId="0" borderId="0"/>
    <xf numFmtId="248" fontId="96" fillId="0" borderId="28">
      <alignment horizontal="right" vertical="center"/>
    </xf>
    <xf numFmtId="249" fontId="96" fillId="0" borderId="28">
      <alignment horizontal="right" vertical="center"/>
    </xf>
    <xf numFmtId="249" fontId="96" fillId="0" borderId="28">
      <alignment horizontal="right" vertical="center"/>
    </xf>
    <xf numFmtId="249" fontId="96" fillId="0" borderId="28">
      <alignment horizontal="right" vertical="center"/>
    </xf>
    <xf numFmtId="249" fontId="96" fillId="0" borderId="28">
      <alignment horizontal="right" vertical="center"/>
    </xf>
    <xf numFmtId="249" fontId="96" fillId="0" borderId="28">
      <alignment horizontal="right" vertical="center"/>
    </xf>
    <xf numFmtId="249" fontId="96" fillId="0" borderId="28">
      <alignment horizontal="right" vertical="center"/>
    </xf>
    <xf numFmtId="249" fontId="96" fillId="0" borderId="28">
      <alignment horizontal="right" vertical="center"/>
    </xf>
    <xf numFmtId="248" fontId="96" fillId="0" borderId="28">
      <alignment horizontal="right" vertical="center"/>
    </xf>
    <xf numFmtId="249" fontId="96" fillId="0" borderId="28">
      <alignment horizontal="right" vertical="center"/>
    </xf>
    <xf numFmtId="250" fontId="50" fillId="0" borderId="28">
      <alignment horizontal="right" vertical="center"/>
    </xf>
    <xf numFmtId="250" fontId="50" fillId="0" borderId="28">
      <alignment horizontal="right" vertical="center"/>
    </xf>
    <xf numFmtId="250" fontId="50" fillId="0" borderId="28">
      <alignment horizontal="right" vertical="center"/>
    </xf>
    <xf numFmtId="250" fontId="50" fillId="0" borderId="28">
      <alignment horizontal="right" vertical="center"/>
    </xf>
    <xf numFmtId="250" fontId="50" fillId="0" borderId="28">
      <alignment horizontal="right" vertical="center"/>
    </xf>
    <xf numFmtId="250" fontId="50" fillId="0" borderId="28">
      <alignment horizontal="right" vertical="center"/>
    </xf>
    <xf numFmtId="249" fontId="96" fillId="0" borderId="28">
      <alignment horizontal="right" vertical="center"/>
    </xf>
    <xf numFmtId="0" fontId="97" fillId="0" borderId="0">
      <alignment horizontal="center" vertical="center" wrapText="1"/>
    </xf>
    <xf numFmtId="49" fontId="29" fillId="0" borderId="0" applyFill="0" applyBorder="0" applyAlignment="0"/>
    <xf numFmtId="251" fontId="7" fillId="0" borderId="0" applyFill="0" applyBorder="0" applyAlignment="0"/>
    <xf numFmtId="251" fontId="7" fillId="0" borderId="0" applyFill="0" applyBorder="0" applyAlignment="0"/>
    <xf numFmtId="251" fontId="7" fillId="0" borderId="0" applyFill="0" applyBorder="0" applyAlignment="0"/>
    <xf numFmtId="252" fontId="7" fillId="0" borderId="0" applyFill="0" applyBorder="0" applyAlignment="0"/>
    <xf numFmtId="252" fontId="7" fillId="0" borderId="0" applyFill="0" applyBorder="0" applyAlignment="0"/>
    <xf numFmtId="252" fontId="7" fillId="0" borderId="0" applyFill="0" applyBorder="0" applyAlignment="0"/>
    <xf numFmtId="201" fontId="96" fillId="0" borderId="28">
      <alignment horizontal="center"/>
    </xf>
    <xf numFmtId="253" fontId="43" fillId="0" borderId="0" applyNumberFormat="0" applyFont="0" applyFill="0" applyBorder="0" applyAlignment="0">
      <alignment horizontal="centerContinuous"/>
    </xf>
    <xf numFmtId="0" fontId="98" fillId="0" borderId="29"/>
    <xf numFmtId="0" fontId="92" fillId="0" borderId="0" applyNumberFormat="0" applyFill="0" applyBorder="0" applyAlignment="0" applyProtection="0"/>
    <xf numFmtId="3" fontId="99" fillId="0" borderId="8" applyNumberFormat="0" applyBorder="0" applyAlignment="0"/>
    <xf numFmtId="0" fontId="100" fillId="0" borderId="0" applyNumberFormat="0" applyFill="0" applyBorder="0" applyAlignment="0" applyProtection="0"/>
    <xf numFmtId="0" fontId="101" fillId="0" borderId="30" applyNumberFormat="0" applyFill="0" applyAlignment="0" applyProtection="0"/>
    <xf numFmtId="0" fontId="101" fillId="0" borderId="30" applyNumberFormat="0" applyFill="0" applyAlignment="0" applyProtection="0"/>
    <xf numFmtId="252" fontId="96" fillId="0" borderId="0"/>
    <xf numFmtId="254" fontId="96" fillId="0" borderId="12"/>
    <xf numFmtId="0" fontId="102" fillId="0" borderId="0"/>
    <xf numFmtId="0" fontId="103" fillId="0" borderId="0"/>
    <xf numFmtId="0" fontId="103" fillId="0" borderId="0"/>
    <xf numFmtId="0" fontId="104" fillId="0" borderId="0"/>
    <xf numFmtId="0" fontId="103" fillId="0" borderId="0"/>
    <xf numFmtId="0" fontId="103" fillId="0" borderId="0"/>
    <xf numFmtId="240" fontId="105" fillId="30" borderId="2">
      <alignment vertical="top"/>
    </xf>
    <xf numFmtId="0" fontId="106" fillId="31" borderId="12">
      <alignment horizontal="left" vertical="center"/>
    </xf>
    <xf numFmtId="255" fontId="107" fillId="32" borderId="2"/>
    <xf numFmtId="240" fontId="74" fillId="0" borderId="2">
      <alignment horizontal="left" vertical="top"/>
    </xf>
    <xf numFmtId="0" fontId="108" fillId="33" borderId="0">
      <alignment horizontal="left" vertical="center"/>
    </xf>
    <xf numFmtId="240" fontId="41" fillId="0" borderId="31">
      <alignment horizontal="left" vertical="top"/>
    </xf>
    <xf numFmtId="0" fontId="109" fillId="0" borderId="31">
      <alignment horizontal="left" vertical="center"/>
    </xf>
    <xf numFmtId="256" fontId="7" fillId="0" borderId="0" applyFont="0" applyFill="0" applyBorder="0" applyAlignment="0" applyProtection="0"/>
    <xf numFmtId="257" fontId="7" fillId="0" borderId="0" applyFont="0" applyFill="0" applyBorder="0" applyAlignment="0" applyProtection="0"/>
    <xf numFmtId="0" fontId="110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178" fontId="35" fillId="0" borderId="0" applyFont="0" applyFill="0" applyBorder="0" applyAlignment="0" applyProtection="0"/>
    <xf numFmtId="258" fontId="35" fillId="0" borderId="0" applyFont="0" applyFill="0" applyBorder="0" applyAlignment="0" applyProtection="0"/>
    <xf numFmtId="0" fontId="35" fillId="0" borderId="0"/>
    <xf numFmtId="0" fontId="112" fillId="0" borderId="0" applyFont="0" applyFill="0" applyBorder="0" applyAlignment="0" applyProtection="0"/>
    <xf numFmtId="0" fontId="112" fillId="0" borderId="0" applyFont="0" applyFill="0" applyBorder="0" applyAlignment="0" applyProtection="0"/>
    <xf numFmtId="0" fontId="113" fillId="0" borderId="0">
      <alignment vertical="center"/>
    </xf>
    <xf numFmtId="40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9" fontId="115" fillId="0" borderId="0" applyFont="0" applyFill="0" applyBorder="0" applyAlignment="0" applyProtection="0"/>
    <xf numFmtId="0" fontId="116" fillId="0" borderId="0"/>
    <xf numFmtId="210" fontId="85" fillId="0" borderId="0" applyFont="0" applyFill="0" applyBorder="0" applyAlignment="0" applyProtection="0"/>
    <xf numFmtId="0" fontId="117" fillId="0" borderId="32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259" fontId="85" fillId="0" borderId="0" applyFont="0" applyFill="0" applyBorder="0" applyAlignment="0" applyProtection="0"/>
    <xf numFmtId="260" fontId="85" fillId="0" borderId="0" applyFont="0" applyFill="0" applyBorder="0" applyAlignment="0" applyProtection="0"/>
    <xf numFmtId="0" fontId="118" fillId="0" borderId="0"/>
    <xf numFmtId="0" fontId="80" fillId="0" borderId="0"/>
    <xf numFmtId="199" fontId="36" fillId="0" borderId="0" applyFont="0" applyFill="0" applyBorder="0" applyAlignment="0" applyProtection="0"/>
    <xf numFmtId="187" fontId="36" fillId="0" borderId="0" applyFont="0" applyFill="0" applyBorder="0" applyAlignment="0" applyProtection="0"/>
    <xf numFmtId="191" fontId="119" fillId="0" borderId="0" applyFont="0" applyFill="0" applyBorder="0" applyAlignment="0" applyProtection="0"/>
    <xf numFmtId="210" fontId="119" fillId="0" borderId="0" applyFont="0" applyFill="0" applyBorder="0" applyAlignment="0" applyProtection="0"/>
    <xf numFmtId="0" fontId="119" fillId="0" borderId="0"/>
    <xf numFmtId="180" fontId="36" fillId="0" borderId="0" applyFont="0" applyFill="0" applyBorder="0" applyAlignment="0" applyProtection="0"/>
    <xf numFmtId="261" fontId="38" fillId="0" borderId="0" applyFont="0" applyFill="0" applyBorder="0" applyAlignment="0" applyProtection="0"/>
    <xf numFmtId="228" fontId="36" fillId="0" borderId="0" applyFont="0" applyFill="0" applyBorder="0" applyAlignment="0" applyProtection="0"/>
    <xf numFmtId="258" fontId="119" fillId="0" borderId="0" applyFont="0" applyFill="0" applyBorder="0" applyAlignment="0" applyProtection="0"/>
    <xf numFmtId="178" fontId="119" fillId="0" borderId="0" applyFont="0" applyFill="0" applyBorder="0" applyAlignment="0" applyProtection="0"/>
  </cellStyleXfs>
  <cellXfs count="218">
    <xf numFmtId="0" fontId="0" fillId="0" borderId="0" xfId="0"/>
    <xf numFmtId="0" fontId="4" fillId="0" borderId="0" xfId="1" applyFont="1" applyAlignment="1">
      <alignment horizontal="left" vertical="center" wrapText="1"/>
    </xf>
    <xf numFmtId="0" fontId="4" fillId="0" borderId="0" xfId="1" applyFont="1" applyAlignment="1">
      <alignment vertical="center" wrapText="1"/>
    </xf>
    <xf numFmtId="3" fontId="4" fillId="0" borderId="0" xfId="1" applyNumberFormat="1" applyFont="1" applyAlignment="1">
      <alignment vertical="center" wrapText="1"/>
    </xf>
    <xf numFmtId="0" fontId="4" fillId="0" borderId="0" xfId="1" applyFont="1" applyAlignment="1">
      <alignment horizontal="center" vertical="center" wrapText="1"/>
    </xf>
    <xf numFmtId="0" fontId="6" fillId="0" borderId="0" xfId="1" applyFont="1" applyAlignment="1">
      <alignment horizontal="left" vertical="center" wrapText="1"/>
    </xf>
    <xf numFmtId="0" fontId="6" fillId="0" borderId="0" xfId="1" applyFont="1" applyAlignment="1">
      <alignment vertical="center" wrapText="1"/>
    </xf>
    <xf numFmtId="0" fontId="6" fillId="0" borderId="0" xfId="1" applyFont="1" applyFill="1" applyAlignment="1">
      <alignment vertical="center" wrapText="1"/>
    </xf>
    <xf numFmtId="0" fontId="8" fillId="0" borderId="0" xfId="2" applyFont="1" applyFill="1" applyAlignment="1">
      <alignment vertical="center"/>
    </xf>
    <xf numFmtId="0" fontId="8" fillId="0" borderId="0" xfId="2" applyFont="1" applyFill="1" applyAlignment="1">
      <alignment horizontal="left" vertical="center"/>
    </xf>
    <xf numFmtId="0" fontId="8" fillId="0" borderId="0" xfId="2" applyFont="1" applyFill="1" applyAlignment="1">
      <alignment horizontal="center" vertical="center"/>
    </xf>
    <xf numFmtId="0" fontId="1" fillId="0" borderId="0" xfId="3"/>
    <xf numFmtId="0" fontId="8" fillId="0" borderId="0" xfId="4" applyFont="1" applyAlignment="1">
      <alignment vertical="center"/>
    </xf>
    <xf numFmtId="0" fontId="8" fillId="0" borderId="0" xfId="4" applyFont="1" applyAlignment="1">
      <alignment horizontal="left" vertical="center"/>
    </xf>
    <xf numFmtId="0" fontId="8" fillId="0" borderId="0" xfId="4" applyFont="1" applyAlignment="1">
      <alignment horizontal="center" vertical="center"/>
    </xf>
    <xf numFmtId="0" fontId="9" fillId="0" borderId="0" xfId="1" applyFont="1" applyAlignment="1">
      <alignment horizontal="center" vertical="center" wrapText="1"/>
    </xf>
    <xf numFmtId="0" fontId="9" fillId="0" borderId="0" xfId="1" applyFont="1" applyAlignment="1">
      <alignment vertical="center" wrapText="1"/>
    </xf>
    <xf numFmtId="0" fontId="9" fillId="0" borderId="0" xfId="1" applyFont="1" applyAlignment="1">
      <alignment horizontal="left" vertical="center" wrapText="1"/>
    </xf>
    <xf numFmtId="0" fontId="10" fillId="0" borderId="0" xfId="1" applyFont="1" applyAlignment="1">
      <alignment horizontal="center" vertical="center" wrapText="1"/>
    </xf>
    <xf numFmtId="0" fontId="10" fillId="0" borderId="0" xfId="1" applyFont="1" applyAlignment="1">
      <alignment horizontal="left" vertical="center" wrapText="1"/>
    </xf>
    <xf numFmtId="0" fontId="11" fillId="0" borderId="0" xfId="1" applyFont="1" applyBorder="1" applyAlignment="1">
      <alignment vertical="center" wrapText="1"/>
    </xf>
    <xf numFmtId="0" fontId="12" fillId="0" borderId="0" xfId="1" applyFont="1" applyBorder="1" applyAlignment="1">
      <alignment vertical="center"/>
    </xf>
    <xf numFmtId="0" fontId="11" fillId="0" borderId="0" xfId="1" applyFont="1" applyBorder="1" applyAlignment="1">
      <alignment horizontal="left" vertical="center" wrapText="1"/>
    </xf>
    <xf numFmtId="0" fontId="13" fillId="0" borderId="0" xfId="1" applyFont="1" applyFill="1" applyAlignment="1">
      <alignment vertical="center"/>
    </xf>
    <xf numFmtId="0" fontId="13" fillId="0" borderId="0" xfId="1" applyFont="1" applyFill="1" applyAlignment="1">
      <alignment horizontal="left" vertical="center"/>
    </xf>
    <xf numFmtId="0" fontId="13" fillId="0" borderId="0" xfId="1" applyFont="1" applyFill="1" applyAlignment="1">
      <alignment horizontal="center" vertical="center"/>
    </xf>
    <xf numFmtId="0" fontId="14" fillId="2" borderId="1" xfId="1" applyFont="1" applyFill="1" applyBorder="1" applyAlignment="1">
      <alignment vertical="center" wrapText="1"/>
    </xf>
    <xf numFmtId="0" fontId="15" fillId="0" borderId="1" xfId="1" applyFont="1" applyBorder="1" applyAlignment="1">
      <alignment vertical="center" wrapText="1"/>
    </xf>
    <xf numFmtId="0" fontId="16" fillId="2" borderId="1" xfId="1" applyFont="1" applyFill="1" applyBorder="1" applyAlignment="1">
      <alignment horizontal="center" vertical="center" wrapText="1"/>
    </xf>
    <xf numFmtId="3" fontId="11" fillId="2" borderId="2" xfId="1" applyNumberFormat="1" applyFont="1" applyFill="1" applyBorder="1" applyAlignment="1">
      <alignment horizontal="center" vertical="center" wrapText="1"/>
    </xf>
    <xf numFmtId="0" fontId="14" fillId="2" borderId="1" xfId="1" applyFont="1" applyFill="1" applyBorder="1" applyAlignment="1">
      <alignment vertical="center"/>
    </xf>
    <xf numFmtId="0" fontId="14" fillId="2" borderId="1" xfId="1" applyFont="1" applyFill="1" applyBorder="1" applyAlignment="1">
      <alignment horizontal="center" vertical="center"/>
    </xf>
    <xf numFmtId="0" fontId="17" fillId="2" borderId="1" xfId="1" applyFont="1" applyFill="1" applyBorder="1" applyAlignment="1">
      <alignment horizontal="left" vertical="center" wrapText="1"/>
    </xf>
    <xf numFmtId="0" fontId="17" fillId="2" borderId="1" xfId="1" applyFont="1" applyFill="1" applyBorder="1" applyAlignment="1">
      <alignment horizontal="center" vertical="center" wrapText="1"/>
    </xf>
    <xf numFmtId="0" fontId="15" fillId="0" borderId="1" xfId="1" applyFont="1" applyFill="1" applyBorder="1" applyAlignment="1">
      <alignment vertical="center"/>
    </xf>
    <xf numFmtId="0" fontId="2" fillId="2" borderId="1" xfId="3" applyFont="1" applyFill="1" applyBorder="1"/>
    <xf numFmtId="0" fontId="2" fillId="2" borderId="0" xfId="3" applyFont="1" applyFill="1"/>
    <xf numFmtId="0" fontId="15" fillId="0" borderId="1" xfId="1" applyFont="1" applyFill="1" applyBorder="1" applyAlignment="1">
      <alignment horizontal="center" vertical="center"/>
    </xf>
    <xf numFmtId="0" fontId="18" fillId="0" borderId="1" xfId="1" applyFont="1" applyFill="1" applyBorder="1" applyAlignment="1">
      <alignment horizontal="left" vertical="center" wrapText="1"/>
    </xf>
    <xf numFmtId="0" fontId="18" fillId="0" borderId="1" xfId="1" applyFont="1" applyFill="1" applyBorder="1" applyAlignment="1">
      <alignment horizontal="center" vertical="center" wrapText="1"/>
    </xf>
    <xf numFmtId="0" fontId="20" fillId="0" borderId="5" xfId="5" applyFont="1" applyBorder="1" applyAlignment="1">
      <alignment horizontal="center" vertical="center" wrapText="1"/>
    </xf>
    <xf numFmtId="0" fontId="15" fillId="2" borderId="1" xfId="1" applyFont="1" applyFill="1" applyBorder="1" applyAlignment="1">
      <alignment vertical="center" wrapText="1"/>
    </xf>
    <xf numFmtId="0" fontId="21" fillId="2" borderId="1" xfId="1" applyFont="1" applyFill="1" applyBorder="1" applyAlignment="1">
      <alignment vertical="center" wrapText="1"/>
    </xf>
    <xf numFmtId="0" fontId="22" fillId="2" borderId="0" xfId="3" applyFont="1" applyFill="1"/>
    <xf numFmtId="0" fontId="21" fillId="2" borderId="1" xfId="1" applyFont="1" applyFill="1" applyBorder="1" applyAlignment="1">
      <alignment horizontal="center" vertical="center" wrapText="1"/>
    </xf>
    <xf numFmtId="3" fontId="11" fillId="2" borderId="6" xfId="1" applyNumberFormat="1" applyFont="1" applyFill="1" applyBorder="1" applyAlignment="1">
      <alignment horizontal="center" vertical="center" wrapText="1"/>
    </xf>
    <xf numFmtId="0" fontId="15" fillId="2" borderId="1" xfId="1" applyFont="1" applyFill="1" applyBorder="1" applyAlignment="1">
      <alignment horizontal="left" vertical="center" wrapText="1"/>
    </xf>
    <xf numFmtId="0" fontId="15" fillId="2" borderId="1" xfId="1" applyFont="1" applyFill="1" applyBorder="1" applyAlignment="1">
      <alignment horizontal="center" vertical="center" wrapText="1"/>
    </xf>
    <xf numFmtId="0" fontId="21" fillId="2" borderId="1" xfId="1" applyFont="1" applyFill="1" applyBorder="1" applyAlignment="1">
      <alignment vertical="center"/>
    </xf>
    <xf numFmtId="0" fontId="21" fillId="2" borderId="1" xfId="1" applyFont="1" applyFill="1" applyBorder="1" applyAlignment="1">
      <alignment horizontal="center" vertical="center"/>
    </xf>
    <xf numFmtId="0" fontId="18" fillId="2" borderId="1" xfId="1" applyFont="1" applyFill="1" applyBorder="1" applyAlignment="1">
      <alignment horizontal="left" vertical="center" wrapText="1"/>
    </xf>
    <xf numFmtId="0" fontId="18" fillId="2" borderId="1" xfId="1" applyFont="1" applyFill="1" applyBorder="1" applyAlignment="1">
      <alignment horizontal="center" vertical="center" wrapText="1"/>
    </xf>
    <xf numFmtId="0" fontId="22" fillId="2" borderId="1" xfId="3" applyFont="1" applyFill="1" applyBorder="1"/>
    <xf numFmtId="0" fontId="20" fillId="0" borderId="0" xfId="5" applyFont="1" applyAlignment="1">
      <alignment horizontal="center" vertical="center"/>
    </xf>
    <xf numFmtId="0" fontId="19" fillId="0" borderId="0" xfId="5"/>
    <xf numFmtId="0" fontId="19" fillId="0" borderId="5" xfId="5" applyBorder="1" applyAlignment="1">
      <alignment horizontal="center" wrapText="1"/>
    </xf>
    <xf numFmtId="0" fontId="19" fillId="0" borderId="5" xfId="5" applyBorder="1" applyAlignment="1">
      <alignment wrapText="1"/>
    </xf>
    <xf numFmtId="0" fontId="19" fillId="0" borderId="5" xfId="5" applyBorder="1" applyAlignment="1">
      <alignment horizontal="center" vertical="center" wrapText="1"/>
    </xf>
    <xf numFmtId="164" fontId="23" fillId="3" borderId="7" xfId="0" applyNumberFormat="1" applyFont="1" applyFill="1" applyBorder="1" applyAlignment="1">
      <alignment horizontal="center"/>
    </xf>
    <xf numFmtId="0" fontId="23" fillId="4" borderId="7" xfId="0" applyFont="1" applyFill="1" applyBorder="1" applyAlignment="1">
      <alignment vertical="top"/>
    </xf>
    <xf numFmtId="0" fontId="24" fillId="3" borderId="8" xfId="0" applyFont="1" applyFill="1" applyBorder="1" applyAlignment="1">
      <alignment horizontal="center" vertical="top"/>
    </xf>
    <xf numFmtId="0" fontId="25" fillId="3" borderId="8" xfId="0" applyFont="1" applyFill="1" applyBorder="1" applyAlignment="1">
      <alignment horizontal="center" vertical="top"/>
    </xf>
    <xf numFmtId="0" fontId="23" fillId="0" borderId="9" xfId="0" applyFont="1" applyBorder="1"/>
    <xf numFmtId="0" fontId="23" fillId="3" borderId="10" xfId="0" applyFont="1" applyFill="1" applyBorder="1" applyAlignment="1">
      <alignment horizontal="left" vertical="top"/>
    </xf>
    <xf numFmtId="0" fontId="19" fillId="0" borderId="5" xfId="5" applyFont="1" applyBorder="1" applyAlignment="1">
      <alignment horizontal="center" vertical="center" wrapText="1"/>
    </xf>
    <xf numFmtId="0" fontId="19" fillId="0" borderId="5" xfId="5" applyFont="1" applyBorder="1" applyAlignment="1">
      <alignment wrapText="1"/>
    </xf>
    <xf numFmtId="0" fontId="24" fillId="3" borderId="11" xfId="0" applyFont="1" applyFill="1" applyBorder="1" applyAlignment="1">
      <alignment horizontal="center" vertical="top"/>
    </xf>
    <xf numFmtId="0" fontId="25" fillId="3" borderId="11" xfId="0" applyFont="1" applyFill="1" applyBorder="1" applyAlignment="1">
      <alignment horizontal="center" vertical="top"/>
    </xf>
    <xf numFmtId="0" fontId="23" fillId="0" borderId="8" xfId="0" applyFont="1" applyBorder="1"/>
    <xf numFmtId="0" fontId="23" fillId="3" borderId="11" xfId="0" applyFont="1" applyFill="1" applyBorder="1" applyAlignment="1">
      <alignment horizontal="left" vertical="top"/>
    </xf>
    <xf numFmtId="0" fontId="26" fillId="0" borderId="7" xfId="0" applyFont="1" applyBorder="1"/>
    <xf numFmtId="0" fontId="26" fillId="3" borderId="7" xfId="0" applyFont="1" applyFill="1" applyBorder="1" applyAlignment="1">
      <alignment horizontal="left" vertical="top"/>
    </xf>
    <xf numFmtId="0" fontId="24" fillId="3" borderId="7" xfId="0" applyFont="1" applyFill="1" applyBorder="1" applyAlignment="1">
      <alignment horizontal="center" vertical="top"/>
    </xf>
    <xf numFmtId="0" fontId="25" fillId="3" borderId="7" xfId="0" applyFont="1" applyFill="1" applyBorder="1" applyAlignment="1">
      <alignment horizontal="center" vertical="top"/>
    </xf>
    <xf numFmtId="0" fontId="23" fillId="0" borderId="7" xfId="0" applyFont="1" applyBorder="1"/>
    <xf numFmtId="0" fontId="23" fillId="3" borderId="7" xfId="0" applyFont="1" applyFill="1" applyBorder="1" applyAlignment="1">
      <alignment horizontal="left" vertical="top"/>
    </xf>
    <xf numFmtId="0" fontId="23" fillId="0" borderId="11" xfId="0" applyFont="1" applyBorder="1"/>
    <xf numFmtId="0" fontId="23" fillId="3" borderId="8" xfId="0" applyFont="1" applyFill="1" applyBorder="1" applyAlignment="1">
      <alignment horizontal="left" vertical="top"/>
    </xf>
    <xf numFmtId="0" fontId="25" fillId="3" borderId="7" xfId="0" applyFont="1" applyFill="1" applyBorder="1" applyAlignment="1">
      <alignment horizontal="left" vertical="top"/>
    </xf>
    <xf numFmtId="0" fontId="23" fillId="0" borderId="7" xfId="0" applyFont="1" applyBorder="1" applyAlignment="1">
      <alignment vertical="top"/>
    </xf>
    <xf numFmtId="165" fontId="27" fillId="0" borderId="7" xfId="0" applyNumberFormat="1" applyFont="1" applyBorder="1" applyAlignment="1">
      <alignment horizontal="center" vertical="top"/>
    </xf>
    <xf numFmtId="0" fontId="26" fillId="0" borderId="7" xfId="0" applyFont="1" applyBorder="1" applyAlignment="1">
      <alignment vertical="top"/>
    </xf>
    <xf numFmtId="166" fontId="26" fillId="0" borderId="7" xfId="0" applyNumberFormat="1" applyFont="1" applyBorder="1" applyAlignment="1">
      <alignment horizontal="center"/>
    </xf>
    <xf numFmtId="0" fontId="26" fillId="4" borderId="7" xfId="0" applyFont="1" applyFill="1" applyBorder="1" applyAlignment="1">
      <alignment horizontal="left" vertical="top"/>
    </xf>
    <xf numFmtId="0" fontId="27" fillId="3" borderId="7" xfId="0" applyFont="1" applyFill="1" applyBorder="1" applyAlignment="1">
      <alignment horizontal="center" vertical="top"/>
    </xf>
    <xf numFmtId="0" fontId="28" fillId="3" borderId="7" xfId="0" applyFont="1" applyFill="1" applyBorder="1" applyAlignment="1">
      <alignment horizontal="center" vertical="top"/>
    </xf>
    <xf numFmtId="165" fontId="27" fillId="4" borderId="7" xfId="0" applyNumberFormat="1" applyFont="1" applyFill="1" applyBorder="1" applyAlignment="1">
      <alignment horizontal="center" vertical="top"/>
    </xf>
    <xf numFmtId="0" fontId="26" fillId="4" borderId="7" xfId="0" applyFont="1" applyFill="1" applyBorder="1" applyAlignment="1">
      <alignment vertical="top"/>
    </xf>
    <xf numFmtId="164" fontId="26" fillId="3" borderId="7" xfId="0" applyNumberFormat="1" applyFont="1" applyFill="1" applyBorder="1" applyAlignment="1">
      <alignment horizontal="center"/>
    </xf>
    <xf numFmtId="0" fontId="26" fillId="0" borderId="7" xfId="0" applyFont="1" applyBorder="1" applyAlignment="1">
      <alignment horizontal="left" vertical="top"/>
    </xf>
    <xf numFmtId="0" fontId="0" fillId="0" borderId="5" xfId="0" applyBorder="1" applyAlignment="1">
      <alignment horizontal="center" wrapText="1"/>
    </xf>
    <xf numFmtId="0" fontId="0" fillId="0" borderId="5" xfId="0" applyBorder="1" applyAlignment="1">
      <alignment wrapText="1"/>
    </xf>
    <xf numFmtId="0" fontId="0" fillId="0" borderId="5" xfId="0" applyBorder="1" applyAlignment="1">
      <alignment horizontal="center" vertical="center" wrapText="1"/>
    </xf>
    <xf numFmtId="0" fontId="29" fillId="5" borderId="6" xfId="0" applyFont="1" applyFill="1" applyBorder="1" applyAlignment="1">
      <alignment horizontal="left" vertical="center"/>
    </xf>
    <xf numFmtId="0" fontId="0" fillId="0" borderId="5" xfId="0" applyFont="1" applyBorder="1" applyAlignment="1">
      <alignment horizontal="center" vertical="center" wrapText="1"/>
    </xf>
    <xf numFmtId="0" fontId="0" fillId="0" borderId="5" xfId="0" applyFont="1" applyBorder="1" applyAlignment="1">
      <alignment wrapText="1"/>
    </xf>
    <xf numFmtId="0" fontId="23" fillId="3" borderId="9" xfId="0" applyFont="1" applyFill="1" applyBorder="1" applyAlignment="1">
      <alignment horizontal="left" vertical="top"/>
    </xf>
    <xf numFmtId="0" fontId="28" fillId="3" borderId="7" xfId="0" applyFont="1" applyFill="1" applyBorder="1" applyAlignment="1">
      <alignment horizontal="left" vertical="top"/>
    </xf>
    <xf numFmtId="0" fontId="1" fillId="0" borderId="0" xfId="3" applyAlignment="1"/>
    <xf numFmtId="0" fontId="1" fillId="0" borderId="0" xfId="3" applyAlignment="1">
      <alignment horizontal="left"/>
    </xf>
    <xf numFmtId="0" fontId="15" fillId="2" borderId="3" xfId="1" applyFont="1" applyFill="1" applyBorder="1" applyAlignment="1">
      <alignment horizontal="center" vertical="center" wrapText="1"/>
    </xf>
    <xf numFmtId="0" fontId="15" fillId="2" borderId="4" xfId="1" applyFont="1" applyFill="1" applyBorder="1" applyAlignment="1">
      <alignment horizontal="center" vertical="center" wrapText="1"/>
    </xf>
    <xf numFmtId="0" fontId="19" fillId="0" borderId="33" xfId="5" applyBorder="1" applyAlignment="1">
      <alignment wrapText="1"/>
    </xf>
    <xf numFmtId="0" fontId="19" fillId="0" borderId="33" xfId="5" applyBorder="1" applyAlignment="1">
      <alignment horizontal="center" vertical="center" wrapText="1"/>
    </xf>
    <xf numFmtId="0" fontId="19" fillId="0" borderId="33" xfId="5" applyBorder="1" applyAlignment="1">
      <alignment horizontal="center" wrapText="1"/>
    </xf>
    <xf numFmtId="49" fontId="120" fillId="0" borderId="0" xfId="916" applyNumberFormat="1" applyFont="1" applyAlignment="1">
      <alignment vertical="center"/>
    </xf>
    <xf numFmtId="49" fontId="120" fillId="0" borderId="0" xfId="916" applyNumberFormat="1" applyFont="1" applyAlignment="1">
      <alignment horizontal="left" vertical="center"/>
    </xf>
    <xf numFmtId="0" fontId="121" fillId="0" borderId="0" xfId="916" applyFont="1" applyAlignment="1">
      <alignment horizontal="center" vertical="center"/>
    </xf>
    <xf numFmtId="49" fontId="120" fillId="0" borderId="12" xfId="916" applyNumberFormat="1" applyFont="1" applyBorder="1" applyAlignment="1">
      <alignment horizontal="center" vertical="center" wrapText="1"/>
    </xf>
    <xf numFmtId="0" fontId="120" fillId="0" borderId="12" xfId="916" applyFont="1" applyBorder="1" applyAlignment="1">
      <alignment horizontal="center" vertical="center" wrapText="1"/>
    </xf>
    <xf numFmtId="49" fontId="122" fillId="0" borderId="12" xfId="916" applyNumberFormat="1" applyFont="1" applyBorder="1" applyAlignment="1">
      <alignment horizontal="left" vertical="center" wrapText="1"/>
    </xf>
    <xf numFmtId="49" fontId="122" fillId="0" borderId="12" xfId="916" applyNumberFormat="1" applyFont="1" applyBorder="1" applyAlignment="1">
      <alignment horizontal="center" vertical="center" wrapText="1"/>
    </xf>
    <xf numFmtId="0" fontId="122" fillId="0" borderId="12" xfId="916" applyFont="1" applyBorder="1" applyAlignment="1">
      <alignment horizontal="center" vertical="center" wrapText="1"/>
    </xf>
    <xf numFmtId="0" fontId="121" fillId="0" borderId="0" xfId="916" applyFont="1"/>
    <xf numFmtId="49" fontId="121" fillId="0" borderId="12" xfId="916" applyNumberFormat="1" applyFont="1" applyBorder="1" applyAlignment="1">
      <alignment horizontal="center"/>
    </xf>
    <xf numFmtId="0" fontId="121" fillId="0" borderId="12" xfId="916" applyFont="1" applyBorder="1" applyAlignment="1">
      <alignment horizontal="center"/>
    </xf>
    <xf numFmtId="49" fontId="121" fillId="0" borderId="12" xfId="916" applyNumberFormat="1" applyFont="1" applyBorder="1" applyAlignment="1">
      <alignment horizontal="left"/>
    </xf>
    <xf numFmtId="0" fontId="121" fillId="0" borderId="12" xfId="916" applyFont="1" applyBorder="1"/>
    <xf numFmtId="14" fontId="121" fillId="0" borderId="12" xfId="916" applyNumberFormat="1" applyFont="1" applyBorder="1"/>
    <xf numFmtId="49" fontId="121" fillId="0" borderId="12" xfId="916" applyNumberFormat="1" applyFont="1" applyBorder="1"/>
    <xf numFmtId="49" fontId="121" fillId="0" borderId="8" xfId="916" applyNumberFormat="1" applyFont="1" applyBorder="1"/>
    <xf numFmtId="49" fontId="121" fillId="0" borderId="12" xfId="916" applyNumberFormat="1" applyFont="1" applyBorder="1" applyAlignment="1">
      <alignment horizontal="left" vertical="center" wrapText="1"/>
    </xf>
    <xf numFmtId="49" fontId="121" fillId="0" borderId="12" xfId="916" applyNumberFormat="1" applyFont="1" applyBorder="1" applyAlignment="1">
      <alignment horizontal="center" vertical="center" wrapText="1"/>
    </xf>
    <xf numFmtId="49" fontId="121" fillId="0" borderId="7" xfId="916" applyNumberFormat="1" applyFont="1" applyBorder="1"/>
    <xf numFmtId="0" fontId="123" fillId="34" borderId="34" xfId="916" applyFont="1" applyFill="1" applyBorder="1" applyAlignment="1">
      <alignment horizontal="left" vertical="center" wrapText="1"/>
    </xf>
    <xf numFmtId="0" fontId="123" fillId="34" borderId="0" xfId="916" applyFont="1" applyFill="1" applyBorder="1" applyAlignment="1">
      <alignment horizontal="left" vertical="center" wrapText="1"/>
    </xf>
    <xf numFmtId="49" fontId="121" fillId="0" borderId="7" xfId="916" applyNumberFormat="1" applyFont="1" applyBorder="1" applyAlignment="1">
      <alignment horizontal="center" vertical="center" wrapText="1"/>
    </xf>
    <xf numFmtId="0" fontId="123" fillId="0" borderId="0" xfId="916" applyFont="1" applyAlignment="1">
      <alignment horizontal="left"/>
    </xf>
    <xf numFmtId="0" fontId="121" fillId="0" borderId="7" xfId="916" applyFont="1" applyBorder="1"/>
    <xf numFmtId="0" fontId="123" fillId="0" borderId="12" xfId="916" applyFont="1" applyBorder="1" applyAlignment="1">
      <alignment horizontal="left"/>
    </xf>
    <xf numFmtId="0" fontId="121" fillId="0" borderId="28" xfId="916" applyFont="1" applyBorder="1"/>
    <xf numFmtId="49" fontId="121" fillId="0" borderId="4" xfId="916" applyNumberFormat="1" applyFont="1" applyBorder="1"/>
    <xf numFmtId="0" fontId="123" fillId="35" borderId="12" xfId="916" applyFont="1" applyFill="1" applyBorder="1" applyAlignment="1">
      <alignment horizontal="left" vertical="center" wrapText="1"/>
    </xf>
    <xf numFmtId="49" fontId="121" fillId="0" borderId="6" xfId="916" applyNumberFormat="1" applyFont="1" applyBorder="1" applyAlignment="1">
      <alignment horizontal="left"/>
    </xf>
    <xf numFmtId="0" fontId="121" fillId="0" borderId="12" xfId="916" applyFont="1" applyBorder="1" applyAlignment="1">
      <alignment horizontal="left"/>
    </xf>
    <xf numFmtId="0" fontId="121" fillId="0" borderId="0" xfId="916" applyFont="1" applyBorder="1" applyAlignment="1">
      <alignment horizontal="left"/>
    </xf>
    <xf numFmtId="49" fontId="121" fillId="0" borderId="0" xfId="916" applyNumberFormat="1" applyFont="1" applyBorder="1" applyAlignment="1">
      <alignment horizontal="left"/>
    </xf>
    <xf numFmtId="0" fontId="123" fillId="0" borderId="0" xfId="916" applyFont="1"/>
    <xf numFmtId="0" fontId="123" fillId="34" borderId="34" xfId="916" applyFont="1" applyFill="1" applyBorder="1" applyAlignment="1">
      <alignment horizontal="left" vertical="center" wrapText="1" indent="1"/>
    </xf>
    <xf numFmtId="0" fontId="123" fillId="34" borderId="0" xfId="916" applyFont="1" applyFill="1" applyBorder="1" applyAlignment="1">
      <alignment horizontal="left" vertical="center" wrapText="1" indent="1"/>
    </xf>
    <xf numFmtId="0" fontId="124" fillId="0" borderId="12" xfId="916" applyFont="1" applyBorder="1"/>
    <xf numFmtId="0" fontId="123" fillId="35" borderId="35" xfId="916" applyFont="1" applyFill="1" applyBorder="1" applyAlignment="1">
      <alignment horizontal="left" vertical="center" wrapText="1" indent="1"/>
    </xf>
    <xf numFmtId="0" fontId="123" fillId="35" borderId="0" xfId="916" applyFont="1" applyFill="1" applyBorder="1" applyAlignment="1">
      <alignment horizontal="left" vertical="center" wrapText="1" indent="1"/>
    </xf>
    <xf numFmtId="49" fontId="121" fillId="0" borderId="2" xfId="916" applyNumberFormat="1" applyFont="1" applyBorder="1" applyAlignment="1">
      <alignment horizontal="center"/>
    </xf>
    <xf numFmtId="49" fontId="121" fillId="0" borderId="2" xfId="916" applyNumberFormat="1" applyFont="1" applyBorder="1" applyAlignment="1">
      <alignment horizontal="left"/>
    </xf>
    <xf numFmtId="0" fontId="121" fillId="0" borderId="2" xfId="916" applyFont="1" applyBorder="1"/>
    <xf numFmtId="49" fontId="121" fillId="0" borderId="2" xfId="916" applyNumberFormat="1" applyFont="1" applyBorder="1"/>
    <xf numFmtId="14" fontId="121" fillId="0" borderId="2" xfId="916" applyNumberFormat="1" applyFont="1" applyBorder="1"/>
    <xf numFmtId="49" fontId="121" fillId="0" borderId="10" xfId="916" applyNumberFormat="1" applyFont="1" applyBorder="1"/>
    <xf numFmtId="49" fontId="121" fillId="0" borderId="36" xfId="916" applyNumberFormat="1" applyFont="1" applyBorder="1" applyAlignment="1">
      <alignment horizontal="center"/>
    </xf>
    <xf numFmtId="0" fontId="123" fillId="0" borderId="36" xfId="916" applyFont="1" applyBorder="1" applyAlignment="1">
      <alignment horizontal="left"/>
    </xf>
    <xf numFmtId="0" fontId="121" fillId="0" borderId="36" xfId="916" applyFont="1" applyBorder="1"/>
    <xf numFmtId="49" fontId="121" fillId="0" borderId="36" xfId="916" applyNumberFormat="1" applyFont="1" applyBorder="1"/>
    <xf numFmtId="14" fontId="121" fillId="0" borderId="36" xfId="916" applyNumberFormat="1" applyFont="1" applyBorder="1"/>
    <xf numFmtId="0" fontId="123" fillId="35" borderId="36" xfId="916" applyFont="1" applyFill="1" applyBorder="1" applyAlignment="1">
      <alignment horizontal="left" vertical="center" wrapText="1" indent="1"/>
    </xf>
    <xf numFmtId="49" fontId="121" fillId="0" borderId="6" xfId="916" applyNumberFormat="1" applyFont="1" applyBorder="1" applyAlignment="1">
      <alignment horizontal="center"/>
    </xf>
    <xf numFmtId="0" fontId="121" fillId="0" borderId="6" xfId="916" applyFont="1" applyBorder="1"/>
    <xf numFmtId="49" fontId="121" fillId="0" borderId="37" xfId="916" applyNumberFormat="1" applyFont="1" applyBorder="1"/>
    <xf numFmtId="0" fontId="121" fillId="0" borderId="37" xfId="916" applyFont="1" applyBorder="1"/>
    <xf numFmtId="14" fontId="121" fillId="0" borderId="37" xfId="916" applyNumberFormat="1" applyFont="1" applyBorder="1"/>
    <xf numFmtId="49" fontId="121" fillId="0" borderId="0" xfId="916" applyNumberFormat="1" applyFont="1"/>
    <xf numFmtId="49" fontId="121" fillId="0" borderId="0" xfId="916" applyNumberFormat="1" applyFont="1" applyAlignment="1">
      <alignment horizontal="left"/>
    </xf>
    <xf numFmtId="49" fontId="125" fillId="0" borderId="12" xfId="916" applyNumberFormat="1" applyFont="1" applyBorder="1" applyAlignment="1">
      <alignment horizontal="left"/>
    </xf>
    <xf numFmtId="0" fontId="125" fillId="0" borderId="12" xfId="916" applyFont="1" applyBorder="1"/>
    <xf numFmtId="49" fontId="125" fillId="0" borderId="12" xfId="916" applyNumberFormat="1" applyFont="1" applyBorder="1"/>
    <xf numFmtId="49" fontId="126" fillId="0" borderId="12" xfId="916" applyNumberFormat="1" applyFont="1" applyBorder="1" applyAlignment="1">
      <alignment horizontal="left"/>
    </xf>
    <xf numFmtId="0" fontId="125" fillId="0" borderId="0" xfId="916" applyFont="1"/>
    <xf numFmtId="49" fontId="121" fillId="0" borderId="8" xfId="916" applyNumberFormat="1" applyFont="1" applyBorder="1" applyAlignment="1">
      <alignment horizontal="center"/>
    </xf>
    <xf numFmtId="0" fontId="121" fillId="0" borderId="8" xfId="916" applyFont="1" applyBorder="1" applyAlignment="1">
      <alignment horizontal="center"/>
    </xf>
    <xf numFmtId="49" fontId="121" fillId="0" borderId="8" xfId="916" applyNumberFormat="1" applyFont="1" applyBorder="1" applyAlignment="1">
      <alignment horizontal="left"/>
    </xf>
    <xf numFmtId="0" fontId="121" fillId="0" borderId="8" xfId="916" applyFont="1" applyBorder="1"/>
    <xf numFmtId="49" fontId="121" fillId="0" borderId="7" xfId="916" applyNumberFormat="1" applyFont="1" applyBorder="1" applyAlignment="1">
      <alignment horizontal="center"/>
    </xf>
    <xf numFmtId="0" fontId="121" fillId="0" borderId="7" xfId="916" applyFont="1" applyBorder="1" applyAlignment="1">
      <alignment horizontal="center"/>
    </xf>
    <xf numFmtId="49" fontId="121" fillId="0" borderId="7" xfId="916" applyNumberFormat="1" applyFont="1" applyBorder="1" applyAlignment="1">
      <alignment horizontal="left"/>
    </xf>
    <xf numFmtId="49" fontId="121" fillId="0" borderId="9" xfId="916" applyNumberFormat="1" applyFont="1" applyBorder="1" applyAlignment="1">
      <alignment horizontal="center"/>
    </xf>
    <xf numFmtId="0" fontId="121" fillId="0" borderId="9" xfId="916" applyFont="1" applyBorder="1" applyAlignment="1">
      <alignment horizontal="center"/>
    </xf>
    <xf numFmtId="49" fontId="121" fillId="0" borderId="9" xfId="916" applyNumberFormat="1" applyFont="1" applyBorder="1" applyAlignment="1">
      <alignment horizontal="left"/>
    </xf>
    <xf numFmtId="0" fontId="121" fillId="0" borderId="9" xfId="916" applyFont="1" applyBorder="1"/>
    <xf numFmtId="49" fontId="121" fillId="0" borderId="9" xfId="916" applyNumberFormat="1" applyFont="1" applyBorder="1"/>
    <xf numFmtId="49" fontId="121" fillId="0" borderId="0" xfId="916" applyNumberFormat="1" applyFont="1" applyAlignment="1">
      <alignment horizontal="center"/>
    </xf>
    <xf numFmtId="0" fontId="121" fillId="0" borderId="0" xfId="916" applyFont="1" applyAlignment="1">
      <alignment horizontal="center"/>
    </xf>
    <xf numFmtId="0" fontId="120" fillId="0" borderId="28" xfId="916" applyFont="1" applyBorder="1" applyAlignment="1">
      <alignment horizontal="center" vertical="center" wrapText="1"/>
    </xf>
    <xf numFmtId="14" fontId="121" fillId="0" borderId="28" xfId="916" applyNumberFormat="1" applyFont="1" applyBorder="1"/>
    <xf numFmtId="0" fontId="121" fillId="0" borderId="38" xfId="916" applyFont="1" applyBorder="1"/>
    <xf numFmtId="0" fontId="121" fillId="0" borderId="39" xfId="916" applyFont="1" applyBorder="1"/>
    <xf numFmtId="0" fontId="125" fillId="0" borderId="28" xfId="916" applyFont="1" applyBorder="1"/>
    <xf numFmtId="0" fontId="121" fillId="0" borderId="40" xfId="916" applyFont="1" applyBorder="1"/>
    <xf numFmtId="0" fontId="121" fillId="0" borderId="41" xfId="916" applyFont="1" applyBorder="1"/>
    <xf numFmtId="0" fontId="121" fillId="0" borderId="42" xfId="916" applyFont="1" applyBorder="1"/>
    <xf numFmtId="0" fontId="120" fillId="0" borderId="4" xfId="916" applyFont="1" applyBorder="1" applyAlignment="1">
      <alignment horizontal="center" vertical="center" wrapText="1"/>
    </xf>
    <xf numFmtId="0" fontId="121" fillId="0" borderId="43" xfId="916" applyFont="1" applyBorder="1" applyAlignment="1">
      <alignment horizontal="center" vertical="center" wrapText="1"/>
    </xf>
    <xf numFmtId="0" fontId="121" fillId="0" borderId="44" xfId="916" applyFont="1" applyBorder="1" applyAlignment="1">
      <alignment horizontal="center" vertical="center" wrapText="1"/>
    </xf>
    <xf numFmtId="0" fontId="121" fillId="0" borderId="45" xfId="916" applyFont="1" applyBorder="1" applyAlignment="1">
      <alignment horizontal="center" vertical="center" wrapText="1"/>
    </xf>
    <xf numFmtId="0" fontId="121" fillId="0" borderId="46" xfId="916" applyFont="1" applyBorder="1" applyAlignment="1">
      <alignment horizontal="center" vertical="center" wrapText="1"/>
    </xf>
    <xf numFmtId="14" fontId="121" fillId="0" borderId="47" xfId="916" applyNumberFormat="1" applyFont="1" applyBorder="1"/>
    <xf numFmtId="0" fontId="121" fillId="0" borderId="47" xfId="916" applyFont="1" applyBorder="1"/>
    <xf numFmtId="0" fontId="125" fillId="0" borderId="47" xfId="916" applyFont="1" applyBorder="1"/>
    <xf numFmtId="0" fontId="121" fillId="0" borderId="48" xfId="916" applyFont="1" applyBorder="1"/>
    <xf numFmtId="0" fontId="121" fillId="0" borderId="49" xfId="916" applyFont="1" applyBorder="1"/>
    <xf numFmtId="0" fontId="121" fillId="0" borderId="50" xfId="916" applyFont="1" applyBorder="1"/>
    <xf numFmtId="49" fontId="120" fillId="0" borderId="12" xfId="916" applyNumberFormat="1" applyFont="1" applyBorder="1" applyAlignment="1">
      <alignment vertical="center"/>
    </xf>
    <xf numFmtId="0" fontId="121" fillId="0" borderId="0" xfId="916" applyFont="1" applyAlignment="1">
      <alignment wrapText="1"/>
    </xf>
    <xf numFmtId="49" fontId="15" fillId="2" borderId="2" xfId="1" applyNumberFormat="1" applyFont="1" applyFill="1" applyBorder="1" applyAlignment="1">
      <alignment horizontal="right" vertical="center" wrapText="1"/>
    </xf>
    <xf numFmtId="0" fontId="128" fillId="0" borderId="5" xfId="5" applyFont="1" applyBorder="1" applyAlignment="1">
      <alignment horizontal="right" wrapText="1"/>
    </xf>
    <xf numFmtId="0" fontId="128" fillId="0" borderId="33" xfId="5" applyFont="1" applyBorder="1" applyAlignment="1">
      <alignment wrapText="1"/>
    </xf>
    <xf numFmtId="0" fontId="129" fillId="0" borderId="5" xfId="0" applyFont="1" applyBorder="1" applyAlignment="1">
      <alignment wrapText="1"/>
    </xf>
    <xf numFmtId="0" fontId="127" fillId="0" borderId="5" xfId="5" applyFont="1" applyBorder="1" applyAlignment="1">
      <alignment horizontal="left" vertical="center" wrapText="1"/>
    </xf>
    <xf numFmtId="0" fontId="128" fillId="0" borderId="33" xfId="5" applyFont="1" applyBorder="1" applyAlignment="1">
      <alignment horizontal="right" wrapText="1"/>
    </xf>
    <xf numFmtId="0" fontId="129" fillId="0" borderId="0" xfId="3" applyFont="1" applyAlignment="1">
      <alignment horizontal="left"/>
    </xf>
    <xf numFmtId="49" fontId="24" fillId="0" borderId="0" xfId="1" applyNumberFormat="1" applyFont="1" applyAlignment="1">
      <alignment horizontal="right" vertical="center" wrapText="1"/>
    </xf>
    <xf numFmtId="49" fontId="8" fillId="0" borderId="0" xfId="4" applyNumberFormat="1" applyFont="1" applyAlignment="1">
      <alignment horizontal="right" vertical="center"/>
    </xf>
    <xf numFmtId="49" fontId="10" fillId="0" borderId="0" xfId="1" applyNumberFormat="1" applyFont="1" applyAlignment="1">
      <alignment horizontal="right" vertical="center" wrapText="1"/>
    </xf>
    <xf numFmtId="49" fontId="9" fillId="0" borderId="0" xfId="1" applyNumberFormat="1" applyFont="1" applyAlignment="1">
      <alignment horizontal="right" vertical="center" wrapText="1"/>
    </xf>
    <xf numFmtId="49" fontId="11" fillId="0" borderId="0" xfId="1" applyNumberFormat="1" applyFont="1" applyBorder="1" applyAlignment="1">
      <alignment horizontal="right" vertical="center"/>
    </xf>
    <xf numFmtId="49" fontId="15" fillId="2" borderId="1" xfId="1" applyNumberFormat="1" applyFont="1" applyFill="1" applyBorder="1" applyAlignment="1">
      <alignment horizontal="right" vertical="center" wrapText="1"/>
    </xf>
    <xf numFmtId="49" fontId="127" fillId="0" borderId="5" xfId="5" applyNumberFormat="1" applyFont="1" applyBorder="1" applyAlignment="1">
      <alignment horizontal="right" vertical="center" wrapText="1"/>
    </xf>
    <xf numFmtId="49" fontId="128" fillId="0" borderId="5" xfId="5" applyNumberFormat="1" applyFont="1" applyBorder="1" applyAlignment="1">
      <alignment horizontal="right" wrapText="1"/>
    </xf>
    <xf numFmtId="49" fontId="129" fillId="0" borderId="0" xfId="3" applyNumberFormat="1" applyFont="1" applyAlignment="1">
      <alignment horizontal="right"/>
    </xf>
  </cellXfs>
  <cellStyles count="1237">
    <cellStyle name="_x0001_" xfId="6"/>
    <cellStyle name="#,##0" xfId="7"/>
    <cellStyle name="." xfId="8"/>
    <cellStyle name=". 2" xfId="9"/>
    <cellStyle name="._Copy (13) of Copy of Copy of Copy of Bang tinh kinh phi ho tro thu nam 2008" xfId="10"/>
    <cellStyle name="._Copy (13) of Copy of Copy of Copy of Bang tinh kinh phi ho tro thu nam 2008 2" xfId="11"/>
    <cellStyle name="._mau bieu so 1" xfId="12"/>
    <cellStyle name="._mau bieu so 1 2" xfId="13"/>
    <cellStyle name="._" xfId="14"/>
    <cellStyle name="._ 2" xfId="15"/>
    <cellStyle name="??" xfId="16"/>
    <cellStyle name="?? [0.00]_ Att. 1- Cover" xfId="17"/>
    <cellStyle name="?? [0]" xfId="18"/>
    <cellStyle name="?_x001d_??%U©÷u&amp;H©÷9_x0008_?_x0009_s_x000a__x0007__x0001__x0001_" xfId="19"/>
    <cellStyle name="???? [0.00]_List-dwg" xfId="20"/>
    <cellStyle name="??????????????????? [0]_FTC_OFFER" xfId="21"/>
    <cellStyle name="???????????????????_FTC_OFFER" xfId="22"/>
    <cellStyle name="????_FTC_OFFER" xfId="23"/>
    <cellStyle name="???[0]_00Q3902REV.1" xfId="24"/>
    <cellStyle name="???_???" xfId="25"/>
    <cellStyle name="??[0]_BRE" xfId="26"/>
    <cellStyle name="??_ ??? ???? " xfId="27"/>
    <cellStyle name="??A? [0]_laroux_1_¢¬???¢â? " xfId="28"/>
    <cellStyle name="??A?_laroux_1_¢¬???¢â? " xfId="29"/>
    <cellStyle name="?¡±¢¥?_?¨ù??¢´¢¥_¢¬???¢â? " xfId="30"/>
    <cellStyle name="?ðÇ%U?&amp;H?_x0008_?s_x000a__x0007__x0001__x0001_" xfId="31"/>
    <cellStyle name="_1BC-bieu 1-1a ct NSt do tinh QD-can doi lai von(17-7-06)" xfId="32"/>
    <cellStyle name="_2BC-bieu 2-2a ct NST do huyen QD-can doi lai von(co sap xep ttu)" xfId="33"/>
    <cellStyle name="_Book1" xfId="34"/>
    <cellStyle name="_Book1_1" xfId="35"/>
    <cellStyle name="_Book1_1_Copy (13) of Copy of Copy of Copy of Bang tinh kinh phi ho tro thu nam 2008" xfId="36"/>
    <cellStyle name="_Book1_1_mau bieu so 1" xfId="37"/>
    <cellStyle name="_Book1_1_" xfId="38"/>
    <cellStyle name="_Book1_1BC-bieu 1-1a ct NSt do tinh QD-can doi lai von(17-7-06)" xfId="39"/>
    <cellStyle name="_Book1_2" xfId="40"/>
    <cellStyle name="_Book1_2 2" xfId="41"/>
    <cellStyle name="_Book1_2_Mau bieu 2.4" xfId="42"/>
    <cellStyle name="_Book1_2_Mau bieu 2.5" xfId="43"/>
    <cellStyle name="_Book1_2_Mau bieu 2.5_Ky" xfId="44"/>
    <cellStyle name="_Book1_2_Mau bieu_QD 959_ngay 28_9_2015" xfId="45"/>
    <cellStyle name="_Book1_BC-QT-WB-dthao" xfId="46"/>
    <cellStyle name="_Book1_Copy (13) of Copy of Copy of Copy of Bang tinh kinh phi ho tro thu nam 2008" xfId="47"/>
    <cellStyle name="_Book1_DT truong thinh phu" xfId="48"/>
    <cellStyle name="_Book1_mau bieu so 1" xfId="49"/>
    <cellStyle name="_Book1_TH KHAI TOAN THU THIEM cac tuyen TT noi" xfId="50"/>
    <cellStyle name="_Book1_" xfId="51"/>
    <cellStyle name="_Copy (13) of Copy of Copy of Copy of Bang tinh kinh phi ho tro thu nam 2008" xfId="52"/>
    <cellStyle name="_DT truong thinh phu" xfId="53"/>
    <cellStyle name="_DU TOAN DDTT &amp; TBA50KVA" xfId="54"/>
    <cellStyle name="_KT (2)" xfId="55"/>
    <cellStyle name="_KT (2)_1" xfId="56"/>
    <cellStyle name="_KT (2)_1_1BC-bieu 1-1a ct NSt do tinh QD-can doi lai von(17-7-06)" xfId="57"/>
    <cellStyle name="_KT (2)_1_2BC-bieu 2-2a ct NST do huyen QD-can doi lai von(co sap xep ttu)" xfId="58"/>
    <cellStyle name="_KT (2)_1_Book1" xfId="59"/>
    <cellStyle name="_KT (2)_1_Book1_1" xfId="60"/>
    <cellStyle name="_KT (2)_1_Book1_1BC-bieu 1-1a ct NSt do tinh QD-can doi lai von(17-7-06)" xfId="61"/>
    <cellStyle name="_KT (2)_1_Copy (13) of Copy of Copy of Copy of Bang tinh kinh phi ho tro thu nam 2008" xfId="62"/>
    <cellStyle name="_KT (2)_1_DU TOAN DDTT &amp; TBA50KVA" xfId="63"/>
    <cellStyle name="_KT (2)_1_Lora-tungchau" xfId="64"/>
    <cellStyle name="_KT (2)_1_mau bieu so 1" xfId="65"/>
    <cellStyle name="_KT (2)_1_Qt-HT3PQ1(CauKho)" xfId="66"/>
    <cellStyle name="_KT (2)_1_Qt-HT3PQ1(CauKho)_Book1" xfId="67"/>
    <cellStyle name="_KT (2)_1_Qt-HT3PQ1(CauKho)_Don gia quy 3 nam 2003 - Ban Dien Luc" xfId="68"/>
    <cellStyle name="_KT (2)_1_Qt-HT3PQ1(CauKho)_NC-VL2-2003" xfId="69"/>
    <cellStyle name="_KT (2)_1_Qt-HT3PQ1(CauKho)_NC-VL2-2003_1" xfId="70"/>
    <cellStyle name="_KT (2)_1_Qt-HT3PQ1(CauKho)_XL4Test5" xfId="71"/>
    <cellStyle name="_KT (2)_1_" xfId="72"/>
    <cellStyle name="_KT (2)_1__1" xfId="73"/>
    <cellStyle name="_KT (2)_1__Copy (13) of Copy of Copy of Copy of Bang tinh kinh phi ho tro thu nam 2008" xfId="74"/>
    <cellStyle name="_KT (2)_1BC-bieu 1-1a ct NSt do tinh QD-can doi lai von(17-7-06)" xfId="75"/>
    <cellStyle name="_KT (2)_2" xfId="76"/>
    <cellStyle name="_KT (2)_2_Copy (13) of Copy of Copy of Copy of Bang tinh kinh phi ho tro thu nam 2008" xfId="77"/>
    <cellStyle name="_KT (2)_2_mau bieu so 1" xfId="78"/>
    <cellStyle name="_KT (2)_2_TG-TH" xfId="79"/>
    <cellStyle name="_KT (2)_2_TG-TH_1BC-bieu 1-1a ct NSt do tinh QD-can doi lai von(17-7-06)" xfId="80"/>
    <cellStyle name="_KT (2)_2_TG-TH_2BC-bieu 2-2a ct NST do huyen QD-can doi lai von(co sap xep ttu)" xfId="81"/>
    <cellStyle name="_KT (2)_2_TG-TH_BAO CAO KLCT PT2000" xfId="82"/>
    <cellStyle name="_KT (2)_2_TG-TH_BAO CAO PT2000" xfId="83"/>
    <cellStyle name="_KT (2)_2_TG-TH_BAO CAO PT2000_Book1" xfId="84"/>
    <cellStyle name="_KT (2)_2_TG-TH_Bao cao XDCB 2001 - T11 KH dieu chinh 20-11-THAI" xfId="85"/>
    <cellStyle name="_KT (2)_2_TG-TH_Book1" xfId="86"/>
    <cellStyle name="_KT (2)_2_TG-TH_Book1_1" xfId="87"/>
    <cellStyle name="_KT (2)_2_TG-TH_Book1_1_1BC-bieu 1-1a ct NSt do tinh QD-can doi lai von(17-7-06)" xfId="88"/>
    <cellStyle name="_KT (2)_2_TG-TH_Book1_1_Copy (13) of Copy of Copy of Copy of Bang tinh kinh phi ho tro thu nam 2008" xfId="89"/>
    <cellStyle name="_KT (2)_2_TG-TH_Book1_1_DanhMucDonGiaVTTB_Dien_TAM" xfId="90"/>
    <cellStyle name="_KT (2)_2_TG-TH_Book1_1_mau bieu so 1" xfId="91"/>
    <cellStyle name="_KT (2)_2_TG-TH_Book1_1_" xfId="92"/>
    <cellStyle name="_KT (2)_2_TG-TH_Book1_2" xfId="93"/>
    <cellStyle name="_KT (2)_2_TG-TH_Book1_2_Copy (13) of Copy of Copy of Copy of Bang tinh kinh phi ho tro thu nam 2008" xfId="94"/>
    <cellStyle name="_KT (2)_2_TG-TH_Book1_2_mau bieu so 1" xfId="95"/>
    <cellStyle name="_KT (2)_2_TG-TH_Book1_2_" xfId="96"/>
    <cellStyle name="_KT (2)_2_TG-TH_Book1_3" xfId="97"/>
    <cellStyle name="_KT (2)_2_TG-TH_Book1_3_DT truong thinh phu" xfId="98"/>
    <cellStyle name="_KT (2)_2_TG-TH_Book1_3_XL4Test5" xfId="99"/>
    <cellStyle name="_KT (2)_2_TG-TH_Book1_Copy (13) of Copy of Copy of Copy of Bang tinh kinh phi ho tro thu nam 2008" xfId="100"/>
    <cellStyle name="_KT (2)_2_TG-TH_Book1_DanhMucDonGiaVTTB_Dien_TAM" xfId="101"/>
    <cellStyle name="_KT (2)_2_TG-TH_Book1_mau bieu so 1" xfId="102"/>
    <cellStyle name="_KT (2)_2_TG-TH_Book1_" xfId="103"/>
    <cellStyle name="_KT (2)_2_TG-TH_Book1__1" xfId="104"/>
    <cellStyle name="_KT (2)_2_TG-TH_Book1__Copy (13) of Copy of Copy of Copy of Bang tinh kinh phi ho tro thu nam 2008" xfId="105"/>
    <cellStyle name="_KT (2)_2_TG-TH_Copy (13) of Copy of Copy of Copy of Bang tinh kinh phi ho tro thu nam 2008" xfId="106"/>
    <cellStyle name="_KT (2)_2_TG-TH_DANH GIA CHI DAU TU XDCB 2005" xfId="107"/>
    <cellStyle name="_KT (2)_2_TG-TH_Dcdtoan-bcnckt " xfId="108"/>
    <cellStyle name="_KT (2)_2_TG-TH_DN_MTP" xfId="109"/>
    <cellStyle name="_KT (2)_2_TG-TH_Dongia2-2003" xfId="110"/>
    <cellStyle name="_KT (2)_2_TG-TH_Dongia2-2003_DT truong thinh phu" xfId="111"/>
    <cellStyle name="_KT (2)_2_TG-TH_DT truong thinh phu" xfId="112"/>
    <cellStyle name="_KT (2)_2_TG-TH_DTCDT MR.2N110.HOCMON.TDTOAN.CCUNG" xfId="113"/>
    <cellStyle name="_KT (2)_2_TG-TH_DU TOAN DDTT &amp; TBA50KVA" xfId="114"/>
    <cellStyle name="_KT (2)_2_TG-TH_HM_KHOI HIEU BO" xfId="115"/>
    <cellStyle name="_KT (2)_2_TG-TH_Lora-tungchau" xfId="116"/>
    <cellStyle name="_KT (2)_2_TG-TH_mau bieu so 1" xfId="117"/>
    <cellStyle name="_KT (2)_2_TG-TH_moi" xfId="118"/>
    <cellStyle name="_KT (2)_2_TG-TH_muong cap DH My Thuat" xfId="119"/>
    <cellStyle name="_KT (2)_2_TG-TH_muong cap DH My Thuat_1BC-bieu 1-1a ct NSt do tinh QD-can doi lai von(17-7-06)" xfId="120"/>
    <cellStyle name="_KT (2)_2_TG-TH_muong cap DH My Thuat_2BC-bieu 2-2a ct NST do huyen QD-can doi lai von(co sap xep ttu)" xfId="121"/>
    <cellStyle name="_KT (2)_2_TG-TH_muong cap DH My Thuat_Book1" xfId="122"/>
    <cellStyle name="_KT (2)_2_TG-TH_muong cap DH My Thuat_Book1_1" xfId="123"/>
    <cellStyle name="_KT (2)_2_TG-TH_muong cap DH My Thuat_Book1_1BC-bieu 1-1a ct NSt do tinh QD-can doi lai von(17-7-06)" xfId="124"/>
    <cellStyle name="_KT (2)_2_TG-TH_muong cap DH My Thuat_DANH GIA CHI DAU TU XDCB 2005" xfId="125"/>
    <cellStyle name="_KT (2)_2_TG-TH_muong cap DH My Thuat_HM_KHOI HIEU BO" xfId="126"/>
    <cellStyle name="_KT (2)_2_TG-TH_PGIA-phieu tham tra Kho bac" xfId="127"/>
    <cellStyle name="_KT (2)_2_TG-TH_PT02-02" xfId="128"/>
    <cellStyle name="_KT (2)_2_TG-TH_PT02-02_Book1" xfId="129"/>
    <cellStyle name="_KT (2)_2_TG-TH_PT02-03" xfId="130"/>
    <cellStyle name="_KT (2)_2_TG-TH_PT02-03_Book1" xfId="131"/>
    <cellStyle name="_KT (2)_2_TG-TH_Qt-HT3PQ1(CauKho)" xfId="132"/>
    <cellStyle name="_KT (2)_2_TG-TH_Qt-HT3PQ1(CauKho)_Book1" xfId="133"/>
    <cellStyle name="_KT (2)_2_TG-TH_Qt-HT3PQ1(CauKho)_Don gia quy 3 nam 2003 - Ban Dien Luc" xfId="134"/>
    <cellStyle name="_KT (2)_2_TG-TH_Qt-HT3PQ1(CauKho)_NC-VL2-2003" xfId="135"/>
    <cellStyle name="_KT (2)_2_TG-TH_Qt-HT3PQ1(CauKho)_NC-VL2-2003_1" xfId="136"/>
    <cellStyle name="_KT (2)_2_TG-TH_Qt-HT3PQ1(CauKho)_XL4Test5" xfId="137"/>
    <cellStyle name="_KT (2)_2_TG-TH_Sheet2" xfId="138"/>
    <cellStyle name="_KT (2)_2_TG-TH_XL4Poppy" xfId="139"/>
    <cellStyle name="_KT (2)_2_TG-TH_XL4Test5" xfId="140"/>
    <cellStyle name="_KT (2)_2_TG-TH_" xfId="141"/>
    <cellStyle name="_KT (2)_2_TG-TH__1" xfId="142"/>
    <cellStyle name="_KT (2)_2_TG-TH__Copy (13) of Copy of Copy of Copy of Bang tinh kinh phi ho tro thu nam 2008" xfId="143"/>
    <cellStyle name="_KT (2)_2_" xfId="144"/>
    <cellStyle name="_KT (2)_2BC-bieu 2-2a ct NST do huyen QD-can doi lai von(co sap xep ttu)" xfId="145"/>
    <cellStyle name="_KT (2)_3" xfId="146"/>
    <cellStyle name="_KT (2)_3_Copy (13) of Copy of Copy of Copy of Bang tinh kinh phi ho tro thu nam 2008" xfId="147"/>
    <cellStyle name="_KT (2)_3_mau bieu so 1" xfId="148"/>
    <cellStyle name="_KT (2)_3_TG-TH" xfId="149"/>
    <cellStyle name="_KT (2)_3_TG-TH_1BC-bieu 1-1a ct NSt do tinh QD-can doi lai von(17-7-06)" xfId="150"/>
    <cellStyle name="_KT (2)_3_TG-TH_2BC-bieu 2-2a ct NST do huyen QD-can doi lai von(co sap xep ttu)" xfId="151"/>
    <cellStyle name="_KT (2)_3_TG-TH_Book1" xfId="152"/>
    <cellStyle name="_KT (2)_3_TG-TH_Book1_1" xfId="153"/>
    <cellStyle name="_KT (2)_3_TG-TH_Book1_1BC-bieu 1-1a ct NSt do tinh QD-can doi lai von(17-7-06)" xfId="154"/>
    <cellStyle name="_KT (2)_3_TG-TH_Book1_BC-QT-WB-dthao" xfId="155"/>
    <cellStyle name="_KT (2)_3_TG-TH_Book1_Copy (13) of Copy of Copy of Copy of Bang tinh kinh phi ho tro thu nam 2008" xfId="156"/>
    <cellStyle name="_KT (2)_3_TG-TH_Book1_mau bieu so 1" xfId="157"/>
    <cellStyle name="_KT (2)_3_TG-TH_Book1_" xfId="158"/>
    <cellStyle name="_KT (2)_3_TG-TH_Copy (13) of Copy of Copy of Copy of Bang tinh kinh phi ho tro thu nam 2008" xfId="159"/>
    <cellStyle name="_KT (2)_3_TG-TH_DU TOAN DDTT &amp; TBA50KVA" xfId="160"/>
    <cellStyle name="_KT (2)_3_TG-TH_Lora-tungchau" xfId="161"/>
    <cellStyle name="_KT (2)_3_TG-TH_mau bieu so 1" xfId="162"/>
    <cellStyle name="_KT (2)_3_TG-TH_PERSONAL" xfId="163"/>
    <cellStyle name="_KT (2)_3_TG-TH_PERSONAL 2" xfId="164"/>
    <cellStyle name="_KT (2)_3_TG-TH_PERSONAL 3" xfId="165"/>
    <cellStyle name="_KT (2)_3_TG-TH_PERSONAL_Book1" xfId="166"/>
    <cellStyle name="_KT (2)_3_TG-TH_PERSONAL_Book1_Copy (13) of Copy of Copy of Copy of Bang tinh kinh phi ho tro thu nam 2008" xfId="167"/>
    <cellStyle name="_KT (2)_3_TG-TH_PERSONAL_Book1_mau bieu so 1" xfId="168"/>
    <cellStyle name="_KT (2)_3_TG-TH_PERSONAL_Book1_" xfId="169"/>
    <cellStyle name="_KT (2)_3_TG-TH_PERSONAL_Copy (13) of Copy of Copy of Copy of Bang tinh kinh phi ho tro thu nam 2008" xfId="170"/>
    <cellStyle name="_KT (2)_3_TG-TH_PERSONAL_Copy (13) of Copy of Copy of Copy of Bang tinh kinh phi ho tro thu nam 2008 2" xfId="171"/>
    <cellStyle name="_KT (2)_3_TG-TH_PERSONAL_Copy (13) of Copy of Copy of Copy of Bang tinh kinh phi ho tro thu nam 2008 3" xfId="172"/>
    <cellStyle name="_KT (2)_3_TG-TH_PERSONAL_DU TOAN DDTT &amp; TBA50KVA" xfId="173"/>
    <cellStyle name="_KT (2)_3_TG-TH_PERSONAL_HTQ.8 GD1" xfId="174"/>
    <cellStyle name="_KT (2)_3_TG-TH_PERSONAL_HTQ.8 GD1_Book1" xfId="175"/>
    <cellStyle name="_KT (2)_3_TG-TH_PERSONAL_HTQ.8 GD1_Don gia quy 3 nam 2003 - Ban Dien Luc" xfId="176"/>
    <cellStyle name="_KT (2)_3_TG-TH_PERSONAL_HTQ.8 GD1_NC-VL2-2003" xfId="177"/>
    <cellStyle name="_KT (2)_3_TG-TH_PERSONAL_HTQ.8 GD1_NC-VL2-2003_1" xfId="178"/>
    <cellStyle name="_KT (2)_3_TG-TH_PERSONAL_HTQ.8 GD1_XL4Test5" xfId="179"/>
    <cellStyle name="_KT (2)_3_TG-TH_PERSONAL_mau bieu so 1" xfId="180"/>
    <cellStyle name="_KT (2)_3_TG-TH_PERSONAL_Tong hop KHCB 2001" xfId="181"/>
    <cellStyle name="_KT (2)_3_TG-TH_PERSONAL_Tong hop KHCB 2001_Copy (13) of Copy of Copy of Copy of Bang tinh kinh phi ho tro thu nam 2008" xfId="182"/>
    <cellStyle name="_KT (2)_3_TG-TH_PERSONAL_Tong hop KHCB 2001_mau bieu so 1" xfId="183"/>
    <cellStyle name="_KT (2)_3_TG-TH_PERSONAL_Tong hop KHCB 2001_" xfId="184"/>
    <cellStyle name="_KT (2)_3_TG-TH_PERSONAL_" xfId="185"/>
    <cellStyle name="_KT (2)_3_TG-TH_PERSONAL__1" xfId="186"/>
    <cellStyle name="_KT (2)_3_TG-TH_PERSONAL__Copy (13) of Copy of Copy of Copy of Bang tinh kinh phi ho tro thu nam 2008" xfId="187"/>
    <cellStyle name="_KT (2)_3_TG-TH_Qt-HT3PQ1(CauKho)" xfId="188"/>
    <cellStyle name="_KT (2)_3_TG-TH_Qt-HT3PQ1(CauKho)_Book1" xfId="189"/>
    <cellStyle name="_KT (2)_3_TG-TH_Qt-HT3PQ1(CauKho)_Don gia quy 3 nam 2003 - Ban Dien Luc" xfId="190"/>
    <cellStyle name="_KT (2)_3_TG-TH_Qt-HT3PQ1(CauKho)_NC-VL2-2003" xfId="191"/>
    <cellStyle name="_KT (2)_3_TG-TH_Qt-HT3PQ1(CauKho)_NC-VL2-2003_1" xfId="192"/>
    <cellStyle name="_KT (2)_3_TG-TH_Qt-HT3PQ1(CauKho)_XL4Test5" xfId="193"/>
    <cellStyle name="_KT (2)_3_TG-TH_" xfId="194"/>
    <cellStyle name="_KT (2)_3_TG-TH__1" xfId="195"/>
    <cellStyle name="_KT (2)_3_TG-TH__Copy (13) of Copy of Copy of Copy of Bang tinh kinh phi ho tro thu nam 2008" xfId="196"/>
    <cellStyle name="_KT (2)_3_" xfId="197"/>
    <cellStyle name="_KT (2)_4" xfId="198"/>
    <cellStyle name="_KT (2)_4_1BC-bieu 1-1a ct NSt do tinh QD-can doi lai von(17-7-06)" xfId="199"/>
    <cellStyle name="_KT (2)_4_2BC-bieu 2-2a ct NST do huyen QD-can doi lai von(co sap xep ttu)" xfId="200"/>
    <cellStyle name="_KT (2)_4_BAO CAO KLCT PT2000" xfId="201"/>
    <cellStyle name="_KT (2)_4_BAO CAO PT2000" xfId="202"/>
    <cellStyle name="_KT (2)_4_BAO CAO PT2000_Book1" xfId="203"/>
    <cellStyle name="_KT (2)_4_Bao cao XDCB 2001 - T11 KH dieu chinh 20-11-THAI" xfId="204"/>
    <cellStyle name="_KT (2)_4_Book1" xfId="205"/>
    <cellStyle name="_KT (2)_4_Book1_1" xfId="206"/>
    <cellStyle name="_KT (2)_4_Book1_1_1BC-bieu 1-1a ct NSt do tinh QD-can doi lai von(17-7-06)" xfId="207"/>
    <cellStyle name="_KT (2)_4_Book1_1_Copy (13) of Copy of Copy of Copy of Bang tinh kinh phi ho tro thu nam 2008" xfId="208"/>
    <cellStyle name="_KT (2)_4_Book1_1_DanhMucDonGiaVTTB_Dien_TAM" xfId="209"/>
    <cellStyle name="_KT (2)_4_Book1_1_mau bieu so 1" xfId="210"/>
    <cellStyle name="_KT (2)_4_Book1_1_" xfId="211"/>
    <cellStyle name="_KT (2)_4_Book1_2" xfId="212"/>
    <cellStyle name="_KT (2)_4_Book1_2_Copy (13) of Copy of Copy of Copy of Bang tinh kinh phi ho tro thu nam 2008" xfId="213"/>
    <cellStyle name="_KT (2)_4_Book1_2_mau bieu so 1" xfId="214"/>
    <cellStyle name="_KT (2)_4_Book1_2_" xfId="215"/>
    <cellStyle name="_KT (2)_4_Book1_3" xfId="216"/>
    <cellStyle name="_KT (2)_4_Book1_3_DT truong thinh phu" xfId="217"/>
    <cellStyle name="_KT (2)_4_Book1_3_XL4Test5" xfId="218"/>
    <cellStyle name="_KT (2)_4_Book1_Copy (13) of Copy of Copy of Copy of Bang tinh kinh phi ho tro thu nam 2008" xfId="219"/>
    <cellStyle name="_KT (2)_4_Book1_DanhMucDonGiaVTTB_Dien_TAM" xfId="220"/>
    <cellStyle name="_KT (2)_4_Book1_mau bieu so 1" xfId="221"/>
    <cellStyle name="_KT (2)_4_Book1_" xfId="222"/>
    <cellStyle name="_KT (2)_4_Book1__1" xfId="223"/>
    <cellStyle name="_KT (2)_4_Book1__Copy (13) of Copy of Copy of Copy of Bang tinh kinh phi ho tro thu nam 2008" xfId="224"/>
    <cellStyle name="_KT (2)_4_Copy (13) of Copy of Copy of Copy of Bang tinh kinh phi ho tro thu nam 2008" xfId="225"/>
    <cellStyle name="_KT (2)_4_DANH GIA CHI DAU TU XDCB 2005" xfId="226"/>
    <cellStyle name="_KT (2)_4_Dcdtoan-bcnckt " xfId="227"/>
    <cellStyle name="_KT (2)_4_DN_MTP" xfId="228"/>
    <cellStyle name="_KT (2)_4_Dongia2-2003" xfId="229"/>
    <cellStyle name="_KT (2)_4_Dongia2-2003_DT truong thinh phu" xfId="230"/>
    <cellStyle name="_KT (2)_4_DT truong thinh phu" xfId="231"/>
    <cellStyle name="_KT (2)_4_DTCDT MR.2N110.HOCMON.TDTOAN.CCUNG" xfId="232"/>
    <cellStyle name="_KT (2)_4_DU TOAN DDTT &amp; TBA50KVA" xfId="233"/>
    <cellStyle name="_KT (2)_4_HM_KHOI HIEU BO" xfId="234"/>
    <cellStyle name="_KT (2)_4_Lora-tungchau" xfId="235"/>
    <cellStyle name="_KT (2)_4_mau bieu so 1" xfId="236"/>
    <cellStyle name="_KT (2)_4_moi" xfId="237"/>
    <cellStyle name="_KT (2)_4_muong cap DH My Thuat" xfId="238"/>
    <cellStyle name="_KT (2)_4_muong cap DH My Thuat_1BC-bieu 1-1a ct NSt do tinh QD-can doi lai von(17-7-06)" xfId="239"/>
    <cellStyle name="_KT (2)_4_muong cap DH My Thuat_2BC-bieu 2-2a ct NST do huyen QD-can doi lai von(co sap xep ttu)" xfId="240"/>
    <cellStyle name="_KT (2)_4_muong cap DH My Thuat_Book1" xfId="241"/>
    <cellStyle name="_KT (2)_4_muong cap DH My Thuat_Book1_1" xfId="242"/>
    <cellStyle name="_KT (2)_4_muong cap DH My Thuat_Book1_1BC-bieu 1-1a ct NSt do tinh QD-can doi lai von(17-7-06)" xfId="243"/>
    <cellStyle name="_KT (2)_4_muong cap DH My Thuat_DANH GIA CHI DAU TU XDCB 2005" xfId="244"/>
    <cellStyle name="_KT (2)_4_muong cap DH My Thuat_HM_KHOI HIEU BO" xfId="245"/>
    <cellStyle name="_KT (2)_4_PGIA-phieu tham tra Kho bac" xfId="246"/>
    <cellStyle name="_KT (2)_4_PT02-02" xfId="247"/>
    <cellStyle name="_KT (2)_4_PT02-02_Book1" xfId="248"/>
    <cellStyle name="_KT (2)_4_PT02-03" xfId="249"/>
    <cellStyle name="_KT (2)_4_PT02-03_Book1" xfId="250"/>
    <cellStyle name="_KT (2)_4_Qt-HT3PQ1(CauKho)" xfId="251"/>
    <cellStyle name="_KT (2)_4_Qt-HT3PQ1(CauKho)_Book1" xfId="252"/>
    <cellStyle name="_KT (2)_4_Qt-HT3PQ1(CauKho)_Don gia quy 3 nam 2003 - Ban Dien Luc" xfId="253"/>
    <cellStyle name="_KT (2)_4_Qt-HT3PQ1(CauKho)_NC-VL2-2003" xfId="254"/>
    <cellStyle name="_KT (2)_4_Qt-HT3PQ1(CauKho)_NC-VL2-2003_1" xfId="255"/>
    <cellStyle name="_KT (2)_4_Qt-HT3PQ1(CauKho)_XL4Test5" xfId="256"/>
    <cellStyle name="_KT (2)_4_Sheet2" xfId="257"/>
    <cellStyle name="_KT (2)_4_TG-TH" xfId="258"/>
    <cellStyle name="_KT (2)_4_TG-TH_Copy (13) of Copy of Copy of Copy of Bang tinh kinh phi ho tro thu nam 2008" xfId="259"/>
    <cellStyle name="_KT (2)_4_TG-TH_mau bieu so 1" xfId="260"/>
    <cellStyle name="_KT (2)_4_TG-TH_" xfId="261"/>
    <cellStyle name="_KT (2)_4_XL4Poppy" xfId="262"/>
    <cellStyle name="_KT (2)_4_XL4Test5" xfId="263"/>
    <cellStyle name="_KT (2)_4_" xfId="264"/>
    <cellStyle name="_KT (2)_4__1" xfId="265"/>
    <cellStyle name="_KT (2)_4__Copy (13) of Copy of Copy of Copy of Bang tinh kinh phi ho tro thu nam 2008" xfId="266"/>
    <cellStyle name="_KT (2)_5" xfId="267"/>
    <cellStyle name="_KT (2)_5_1BC-bieu 1-1a ct NSt do tinh QD-can doi lai von(17-7-06)" xfId="268"/>
    <cellStyle name="_KT (2)_5_2BC-bieu 2-2a ct NST do huyen QD-can doi lai von(co sap xep ttu)" xfId="269"/>
    <cellStyle name="_KT (2)_5_BAO CAO KLCT PT2000" xfId="270"/>
    <cellStyle name="_KT (2)_5_BAO CAO PT2000" xfId="271"/>
    <cellStyle name="_KT (2)_5_BAO CAO PT2000_Book1" xfId="272"/>
    <cellStyle name="_KT (2)_5_Bao cao XDCB 2001 - T11 KH dieu chinh 20-11-THAI" xfId="273"/>
    <cellStyle name="_KT (2)_5_Book1" xfId="274"/>
    <cellStyle name="_KT (2)_5_Book1_1" xfId="275"/>
    <cellStyle name="_KT (2)_5_Book1_1_1BC-bieu 1-1a ct NSt do tinh QD-can doi lai von(17-7-06)" xfId="276"/>
    <cellStyle name="_KT (2)_5_Book1_1_Copy (13) of Copy of Copy of Copy of Bang tinh kinh phi ho tro thu nam 2008" xfId="277"/>
    <cellStyle name="_KT (2)_5_Book1_1_DanhMucDonGiaVTTB_Dien_TAM" xfId="278"/>
    <cellStyle name="_KT (2)_5_Book1_1_mau bieu so 1" xfId="279"/>
    <cellStyle name="_KT (2)_5_Book1_1_" xfId="280"/>
    <cellStyle name="_KT (2)_5_Book1_2" xfId="281"/>
    <cellStyle name="_KT (2)_5_Book1_2_Copy (13) of Copy of Copy of Copy of Bang tinh kinh phi ho tro thu nam 2008" xfId="282"/>
    <cellStyle name="_KT (2)_5_Book1_2_mau bieu so 1" xfId="283"/>
    <cellStyle name="_KT (2)_5_Book1_2_" xfId="284"/>
    <cellStyle name="_KT (2)_5_Book1_3" xfId="285"/>
    <cellStyle name="_KT (2)_5_Book1_3_DT truong thinh phu" xfId="286"/>
    <cellStyle name="_KT (2)_5_Book1_3_XL4Test5" xfId="287"/>
    <cellStyle name="_KT (2)_5_Book1_BC-QT-WB-dthao" xfId="288"/>
    <cellStyle name="_KT (2)_5_Book1_Copy (13) of Copy of Copy of Copy of Bang tinh kinh phi ho tro thu nam 2008" xfId="289"/>
    <cellStyle name="_KT (2)_5_Book1_DanhMucDonGiaVTTB_Dien_TAM" xfId="290"/>
    <cellStyle name="_KT (2)_5_Book1_mau bieu so 1" xfId="291"/>
    <cellStyle name="_KT (2)_5_Book1_" xfId="292"/>
    <cellStyle name="_KT (2)_5_Book1__1" xfId="293"/>
    <cellStyle name="_KT (2)_5_Book1__Copy (13) of Copy of Copy of Copy of Bang tinh kinh phi ho tro thu nam 2008" xfId="294"/>
    <cellStyle name="_KT (2)_5_Copy (13) of Copy of Copy of Copy of Bang tinh kinh phi ho tro thu nam 2008" xfId="295"/>
    <cellStyle name="_KT (2)_5_DANH GIA CHI DAU TU XDCB 2005" xfId="296"/>
    <cellStyle name="_KT (2)_5_Dcdtoan-bcnckt " xfId="297"/>
    <cellStyle name="_KT (2)_5_DN_MTP" xfId="298"/>
    <cellStyle name="_KT (2)_5_Dongia2-2003" xfId="299"/>
    <cellStyle name="_KT (2)_5_Dongia2-2003_DT truong thinh phu" xfId="300"/>
    <cellStyle name="_KT (2)_5_DT truong thinh phu" xfId="301"/>
    <cellStyle name="_KT (2)_5_DTCDT MR.2N110.HOCMON.TDTOAN.CCUNG" xfId="302"/>
    <cellStyle name="_KT (2)_5_DU TOAN DDTT &amp; TBA50KVA" xfId="303"/>
    <cellStyle name="_KT (2)_5_HM_KHOI HIEU BO" xfId="304"/>
    <cellStyle name="_KT (2)_5_Lora-tungchau" xfId="305"/>
    <cellStyle name="_KT (2)_5_mau bieu so 1" xfId="306"/>
    <cellStyle name="_KT (2)_5_moi" xfId="307"/>
    <cellStyle name="_KT (2)_5_muong cap DH My Thuat" xfId="308"/>
    <cellStyle name="_KT (2)_5_muong cap DH My Thuat_1BC-bieu 1-1a ct NSt do tinh QD-can doi lai von(17-7-06)" xfId="309"/>
    <cellStyle name="_KT (2)_5_muong cap DH My Thuat_2BC-bieu 2-2a ct NST do huyen QD-can doi lai von(co sap xep ttu)" xfId="310"/>
    <cellStyle name="_KT (2)_5_muong cap DH My Thuat_Book1" xfId="311"/>
    <cellStyle name="_KT (2)_5_muong cap DH My Thuat_Book1_1" xfId="312"/>
    <cellStyle name="_KT (2)_5_muong cap DH My Thuat_Book1_1BC-bieu 1-1a ct NSt do tinh QD-can doi lai von(17-7-06)" xfId="313"/>
    <cellStyle name="_KT (2)_5_muong cap DH My Thuat_DANH GIA CHI DAU TU XDCB 2005" xfId="314"/>
    <cellStyle name="_KT (2)_5_muong cap DH My Thuat_HM_KHOI HIEU BO" xfId="315"/>
    <cellStyle name="_KT (2)_5_PGIA-phieu tham tra Kho bac" xfId="316"/>
    <cellStyle name="_KT (2)_5_PT02-02" xfId="317"/>
    <cellStyle name="_KT (2)_5_PT02-02_Book1" xfId="318"/>
    <cellStyle name="_KT (2)_5_PT02-03" xfId="319"/>
    <cellStyle name="_KT (2)_5_PT02-03_Book1" xfId="320"/>
    <cellStyle name="_KT (2)_5_Qt-HT3PQ1(CauKho)" xfId="321"/>
    <cellStyle name="_KT (2)_5_Qt-HT3PQ1(CauKho)_Book1" xfId="322"/>
    <cellStyle name="_KT (2)_5_Qt-HT3PQ1(CauKho)_Don gia quy 3 nam 2003 - Ban Dien Luc" xfId="323"/>
    <cellStyle name="_KT (2)_5_Qt-HT3PQ1(CauKho)_NC-VL2-2003" xfId="324"/>
    <cellStyle name="_KT (2)_5_Qt-HT3PQ1(CauKho)_NC-VL2-2003_1" xfId="325"/>
    <cellStyle name="_KT (2)_5_Qt-HT3PQ1(CauKho)_XL4Test5" xfId="326"/>
    <cellStyle name="_KT (2)_5_Sheet2" xfId="327"/>
    <cellStyle name="_KT (2)_5_XL4Poppy" xfId="328"/>
    <cellStyle name="_KT (2)_5_XL4Test5" xfId="329"/>
    <cellStyle name="_KT (2)_5_" xfId="330"/>
    <cellStyle name="_KT (2)_5__1" xfId="331"/>
    <cellStyle name="_KT (2)_5__Copy (13) of Copy of Copy of Copy of Bang tinh kinh phi ho tro thu nam 2008" xfId="332"/>
    <cellStyle name="_KT (2)_Book1" xfId="333"/>
    <cellStyle name="_KT (2)_Book1_1" xfId="334"/>
    <cellStyle name="_KT (2)_Book1_1BC-bieu 1-1a ct NSt do tinh QD-can doi lai von(17-7-06)" xfId="335"/>
    <cellStyle name="_KT (2)_Book1_BC-QT-WB-dthao" xfId="336"/>
    <cellStyle name="_KT (2)_Book1_Copy (13) of Copy of Copy of Copy of Bang tinh kinh phi ho tro thu nam 2008" xfId="337"/>
    <cellStyle name="_KT (2)_Book1_mau bieu so 1" xfId="338"/>
    <cellStyle name="_KT (2)_Book1_" xfId="339"/>
    <cellStyle name="_KT (2)_Copy (13) of Copy of Copy of Copy of Bang tinh kinh phi ho tro thu nam 2008" xfId="340"/>
    <cellStyle name="_KT (2)_DU TOAN DDTT &amp; TBA50KVA" xfId="341"/>
    <cellStyle name="_KT (2)_Lora-tungchau" xfId="342"/>
    <cellStyle name="_KT (2)_mau bieu so 1" xfId="343"/>
    <cellStyle name="_KT (2)_PERSONAL" xfId="344"/>
    <cellStyle name="_KT (2)_PERSONAL 2" xfId="345"/>
    <cellStyle name="_KT (2)_PERSONAL 3" xfId="346"/>
    <cellStyle name="_KT (2)_PERSONAL_Book1" xfId="347"/>
    <cellStyle name="_KT (2)_PERSONAL_Book1_Copy (13) of Copy of Copy of Copy of Bang tinh kinh phi ho tro thu nam 2008" xfId="348"/>
    <cellStyle name="_KT (2)_PERSONAL_Book1_mau bieu so 1" xfId="349"/>
    <cellStyle name="_KT (2)_PERSONAL_Book1_" xfId="350"/>
    <cellStyle name="_KT (2)_PERSONAL_Copy (13) of Copy of Copy of Copy of Bang tinh kinh phi ho tro thu nam 2008" xfId="351"/>
    <cellStyle name="_KT (2)_PERSONAL_Copy (13) of Copy of Copy of Copy of Bang tinh kinh phi ho tro thu nam 2008 2" xfId="352"/>
    <cellStyle name="_KT (2)_PERSONAL_Copy (13) of Copy of Copy of Copy of Bang tinh kinh phi ho tro thu nam 2008 3" xfId="353"/>
    <cellStyle name="_KT (2)_PERSONAL_DU TOAN DDTT &amp; TBA50KVA" xfId="354"/>
    <cellStyle name="_KT (2)_PERSONAL_HTQ.8 GD1" xfId="355"/>
    <cellStyle name="_KT (2)_PERSONAL_HTQ.8 GD1_Book1" xfId="356"/>
    <cellStyle name="_KT (2)_PERSONAL_HTQ.8 GD1_Don gia quy 3 nam 2003 - Ban Dien Luc" xfId="357"/>
    <cellStyle name="_KT (2)_PERSONAL_HTQ.8 GD1_NC-VL2-2003" xfId="358"/>
    <cellStyle name="_KT (2)_PERSONAL_HTQ.8 GD1_NC-VL2-2003_1" xfId="359"/>
    <cellStyle name="_KT (2)_PERSONAL_HTQ.8 GD1_XL4Test5" xfId="360"/>
    <cellStyle name="_KT (2)_PERSONAL_mau bieu so 1" xfId="361"/>
    <cellStyle name="_KT (2)_PERSONAL_Tong hop KHCB 2001" xfId="362"/>
    <cellStyle name="_KT (2)_PERSONAL_Tong hop KHCB 2001_Copy (13) of Copy of Copy of Copy of Bang tinh kinh phi ho tro thu nam 2008" xfId="363"/>
    <cellStyle name="_KT (2)_PERSONAL_Tong hop KHCB 2001_mau bieu so 1" xfId="364"/>
    <cellStyle name="_KT (2)_PERSONAL_Tong hop KHCB 2001_" xfId="365"/>
    <cellStyle name="_KT (2)_PERSONAL_" xfId="366"/>
    <cellStyle name="_KT (2)_PERSONAL__1" xfId="367"/>
    <cellStyle name="_KT (2)_PERSONAL__Copy (13) of Copy of Copy of Copy of Bang tinh kinh phi ho tro thu nam 2008" xfId="368"/>
    <cellStyle name="_KT (2)_Qt-HT3PQ1(CauKho)" xfId="369"/>
    <cellStyle name="_KT (2)_Qt-HT3PQ1(CauKho)_Book1" xfId="370"/>
    <cellStyle name="_KT (2)_Qt-HT3PQ1(CauKho)_Don gia quy 3 nam 2003 - Ban Dien Luc" xfId="371"/>
    <cellStyle name="_KT (2)_Qt-HT3PQ1(CauKho)_NC-VL2-2003" xfId="372"/>
    <cellStyle name="_KT (2)_Qt-HT3PQ1(CauKho)_NC-VL2-2003_1" xfId="373"/>
    <cellStyle name="_KT (2)_Qt-HT3PQ1(CauKho)_XL4Test5" xfId="374"/>
    <cellStyle name="_KT (2)_TG-TH" xfId="375"/>
    <cellStyle name="_KT (2)_TG-TH_Copy (13) of Copy of Copy of Copy of Bang tinh kinh phi ho tro thu nam 2008" xfId="376"/>
    <cellStyle name="_KT (2)_TG-TH_mau bieu so 1" xfId="377"/>
    <cellStyle name="_KT (2)_TG-TH_" xfId="378"/>
    <cellStyle name="_KT (2)_" xfId="379"/>
    <cellStyle name="_KT (2)__1" xfId="380"/>
    <cellStyle name="_KT (2)__Copy (13) of Copy of Copy of Copy of Bang tinh kinh phi ho tro thu nam 2008" xfId="381"/>
    <cellStyle name="_KT_TG" xfId="382"/>
    <cellStyle name="_KT_TG_1" xfId="383"/>
    <cellStyle name="_KT_TG_1_1BC-bieu 1-1a ct NSt do tinh QD-can doi lai von(17-7-06)" xfId="384"/>
    <cellStyle name="_KT_TG_1_2BC-bieu 2-2a ct NST do huyen QD-can doi lai von(co sap xep ttu)" xfId="385"/>
    <cellStyle name="_KT_TG_1_BAO CAO KLCT PT2000" xfId="386"/>
    <cellStyle name="_KT_TG_1_BAO CAO PT2000" xfId="387"/>
    <cellStyle name="_KT_TG_1_BAO CAO PT2000_Book1" xfId="388"/>
    <cellStyle name="_KT_TG_1_Bao cao XDCB 2001 - T11 KH dieu chinh 20-11-THAI" xfId="389"/>
    <cellStyle name="_KT_TG_1_Book1" xfId="390"/>
    <cellStyle name="_KT_TG_1_Book1_1" xfId="391"/>
    <cellStyle name="_KT_TG_1_Book1_1_1BC-bieu 1-1a ct NSt do tinh QD-can doi lai von(17-7-06)" xfId="392"/>
    <cellStyle name="_KT_TG_1_Book1_1_Copy (13) of Copy of Copy of Copy of Bang tinh kinh phi ho tro thu nam 2008" xfId="393"/>
    <cellStyle name="_KT_TG_1_Book1_1_DanhMucDonGiaVTTB_Dien_TAM" xfId="394"/>
    <cellStyle name="_KT_TG_1_Book1_1_mau bieu so 1" xfId="395"/>
    <cellStyle name="_KT_TG_1_Book1_1_" xfId="396"/>
    <cellStyle name="_KT_TG_1_Book1_2" xfId="397"/>
    <cellStyle name="_KT_TG_1_Book1_2_Copy (13) of Copy of Copy of Copy of Bang tinh kinh phi ho tro thu nam 2008" xfId="398"/>
    <cellStyle name="_KT_TG_1_Book1_2_mau bieu so 1" xfId="399"/>
    <cellStyle name="_KT_TG_1_Book1_2_" xfId="400"/>
    <cellStyle name="_KT_TG_1_Book1_3" xfId="401"/>
    <cellStyle name="_KT_TG_1_Book1_3_DT truong thinh phu" xfId="402"/>
    <cellStyle name="_KT_TG_1_Book1_3_XL4Test5" xfId="403"/>
    <cellStyle name="_KT_TG_1_Book1_BC-QT-WB-dthao" xfId="404"/>
    <cellStyle name="_KT_TG_1_Book1_Copy (13) of Copy of Copy of Copy of Bang tinh kinh phi ho tro thu nam 2008" xfId="405"/>
    <cellStyle name="_KT_TG_1_Book1_DanhMucDonGiaVTTB_Dien_TAM" xfId="406"/>
    <cellStyle name="_KT_TG_1_Book1_mau bieu so 1" xfId="407"/>
    <cellStyle name="_KT_TG_1_Book1_" xfId="408"/>
    <cellStyle name="_KT_TG_1_Book1__1" xfId="409"/>
    <cellStyle name="_KT_TG_1_Book1__Copy (13) of Copy of Copy of Copy of Bang tinh kinh phi ho tro thu nam 2008" xfId="410"/>
    <cellStyle name="_KT_TG_1_Copy (13) of Copy of Copy of Copy of Bang tinh kinh phi ho tro thu nam 2008" xfId="411"/>
    <cellStyle name="_KT_TG_1_DANH GIA CHI DAU TU XDCB 2005" xfId="412"/>
    <cellStyle name="_KT_TG_1_Dcdtoan-bcnckt " xfId="413"/>
    <cellStyle name="_KT_TG_1_DN_MTP" xfId="414"/>
    <cellStyle name="_KT_TG_1_Dongia2-2003" xfId="415"/>
    <cellStyle name="_KT_TG_1_Dongia2-2003_DT truong thinh phu" xfId="416"/>
    <cellStyle name="_KT_TG_1_DT truong thinh phu" xfId="417"/>
    <cellStyle name="_KT_TG_1_DTCDT MR.2N110.HOCMON.TDTOAN.CCUNG" xfId="418"/>
    <cellStyle name="_KT_TG_1_DU TOAN DDTT &amp; TBA50KVA" xfId="419"/>
    <cellStyle name="_KT_TG_1_HM_KHOI HIEU BO" xfId="420"/>
    <cellStyle name="_KT_TG_1_Lora-tungchau" xfId="421"/>
    <cellStyle name="_KT_TG_1_mau bieu so 1" xfId="422"/>
    <cellStyle name="_KT_TG_1_moi" xfId="423"/>
    <cellStyle name="_KT_TG_1_muong cap DH My Thuat" xfId="424"/>
    <cellStyle name="_KT_TG_1_muong cap DH My Thuat_1BC-bieu 1-1a ct NSt do tinh QD-can doi lai von(17-7-06)" xfId="425"/>
    <cellStyle name="_KT_TG_1_muong cap DH My Thuat_2BC-bieu 2-2a ct NST do huyen QD-can doi lai von(co sap xep ttu)" xfId="426"/>
    <cellStyle name="_KT_TG_1_muong cap DH My Thuat_Book1" xfId="427"/>
    <cellStyle name="_KT_TG_1_muong cap DH My Thuat_Book1_1" xfId="428"/>
    <cellStyle name="_KT_TG_1_muong cap DH My Thuat_Book1_1BC-bieu 1-1a ct NSt do tinh QD-can doi lai von(17-7-06)" xfId="429"/>
    <cellStyle name="_KT_TG_1_muong cap DH My Thuat_DANH GIA CHI DAU TU XDCB 2005" xfId="430"/>
    <cellStyle name="_KT_TG_1_muong cap DH My Thuat_HM_KHOI HIEU BO" xfId="431"/>
    <cellStyle name="_KT_TG_1_PGIA-phieu tham tra Kho bac" xfId="432"/>
    <cellStyle name="_KT_TG_1_PT02-02" xfId="433"/>
    <cellStyle name="_KT_TG_1_PT02-02_Book1" xfId="434"/>
    <cellStyle name="_KT_TG_1_PT02-03" xfId="435"/>
    <cellStyle name="_KT_TG_1_PT02-03_Book1" xfId="436"/>
    <cellStyle name="_KT_TG_1_Qt-HT3PQ1(CauKho)" xfId="437"/>
    <cellStyle name="_KT_TG_1_Qt-HT3PQ1(CauKho)_Book1" xfId="438"/>
    <cellStyle name="_KT_TG_1_Qt-HT3PQ1(CauKho)_Don gia quy 3 nam 2003 - Ban Dien Luc" xfId="439"/>
    <cellStyle name="_KT_TG_1_Qt-HT3PQ1(CauKho)_NC-VL2-2003" xfId="440"/>
    <cellStyle name="_KT_TG_1_Qt-HT3PQ1(CauKho)_NC-VL2-2003_1" xfId="441"/>
    <cellStyle name="_KT_TG_1_Qt-HT3PQ1(CauKho)_XL4Test5" xfId="442"/>
    <cellStyle name="_KT_TG_1_Sheet2" xfId="443"/>
    <cellStyle name="_KT_TG_1_XL4Poppy" xfId="444"/>
    <cellStyle name="_KT_TG_1_XL4Test5" xfId="445"/>
    <cellStyle name="_KT_TG_1_" xfId="446"/>
    <cellStyle name="_KT_TG_1__1" xfId="447"/>
    <cellStyle name="_KT_TG_1__Copy (13) of Copy of Copy of Copy of Bang tinh kinh phi ho tro thu nam 2008" xfId="448"/>
    <cellStyle name="_KT_TG_2" xfId="449"/>
    <cellStyle name="_KT_TG_2_1BC-bieu 1-1a ct NSt do tinh QD-can doi lai von(17-7-06)" xfId="450"/>
    <cellStyle name="_KT_TG_2_2BC-bieu 2-2a ct NST do huyen QD-can doi lai von(co sap xep ttu)" xfId="451"/>
    <cellStyle name="_KT_TG_2_BAO CAO KLCT PT2000" xfId="452"/>
    <cellStyle name="_KT_TG_2_BAO CAO PT2000" xfId="453"/>
    <cellStyle name="_KT_TG_2_BAO CAO PT2000_Book1" xfId="454"/>
    <cellStyle name="_KT_TG_2_Bao cao XDCB 2001 - T11 KH dieu chinh 20-11-THAI" xfId="455"/>
    <cellStyle name="_KT_TG_2_Book1" xfId="456"/>
    <cellStyle name="_KT_TG_2_Book1_1" xfId="457"/>
    <cellStyle name="_KT_TG_2_Book1_1_1BC-bieu 1-1a ct NSt do tinh QD-can doi lai von(17-7-06)" xfId="458"/>
    <cellStyle name="_KT_TG_2_Book1_1_Copy (13) of Copy of Copy of Copy of Bang tinh kinh phi ho tro thu nam 2008" xfId="459"/>
    <cellStyle name="_KT_TG_2_Book1_1_DanhMucDonGiaVTTB_Dien_TAM" xfId="460"/>
    <cellStyle name="_KT_TG_2_Book1_1_mau bieu so 1" xfId="461"/>
    <cellStyle name="_KT_TG_2_Book1_1_" xfId="462"/>
    <cellStyle name="_KT_TG_2_Book1_2" xfId="463"/>
    <cellStyle name="_KT_TG_2_Book1_2_Copy (13) of Copy of Copy of Copy of Bang tinh kinh phi ho tro thu nam 2008" xfId="464"/>
    <cellStyle name="_KT_TG_2_Book1_2_mau bieu so 1" xfId="465"/>
    <cellStyle name="_KT_TG_2_Book1_2_" xfId="466"/>
    <cellStyle name="_KT_TG_2_Book1_3" xfId="467"/>
    <cellStyle name="_KT_TG_2_Book1_3_DT truong thinh phu" xfId="468"/>
    <cellStyle name="_KT_TG_2_Book1_3_XL4Test5" xfId="469"/>
    <cellStyle name="_KT_TG_2_Book1_Copy (13) of Copy of Copy of Copy of Bang tinh kinh phi ho tro thu nam 2008" xfId="470"/>
    <cellStyle name="_KT_TG_2_Book1_DanhMucDonGiaVTTB_Dien_TAM" xfId="471"/>
    <cellStyle name="_KT_TG_2_Book1_mau bieu so 1" xfId="472"/>
    <cellStyle name="_KT_TG_2_Book1_" xfId="473"/>
    <cellStyle name="_KT_TG_2_Book1__1" xfId="474"/>
    <cellStyle name="_KT_TG_2_Book1__Copy (13) of Copy of Copy of Copy of Bang tinh kinh phi ho tro thu nam 2008" xfId="475"/>
    <cellStyle name="_KT_TG_2_Copy (13) of Copy of Copy of Copy of Bang tinh kinh phi ho tro thu nam 2008" xfId="476"/>
    <cellStyle name="_KT_TG_2_DANH GIA CHI DAU TU XDCB 2005" xfId="477"/>
    <cellStyle name="_KT_TG_2_Dcdtoan-bcnckt " xfId="478"/>
    <cellStyle name="_KT_TG_2_DN_MTP" xfId="479"/>
    <cellStyle name="_KT_TG_2_Dongia2-2003" xfId="480"/>
    <cellStyle name="_KT_TG_2_Dongia2-2003_DT truong thinh phu" xfId="481"/>
    <cellStyle name="_KT_TG_2_DT truong thinh phu" xfId="482"/>
    <cellStyle name="_KT_TG_2_DTCDT MR.2N110.HOCMON.TDTOAN.CCUNG" xfId="483"/>
    <cellStyle name="_KT_TG_2_DU TOAN DDTT &amp; TBA50KVA" xfId="484"/>
    <cellStyle name="_KT_TG_2_HM_KHOI HIEU BO" xfId="485"/>
    <cellStyle name="_KT_TG_2_Lora-tungchau" xfId="486"/>
    <cellStyle name="_KT_TG_2_mau bieu so 1" xfId="487"/>
    <cellStyle name="_KT_TG_2_moi" xfId="488"/>
    <cellStyle name="_KT_TG_2_muong cap DH My Thuat" xfId="489"/>
    <cellStyle name="_KT_TG_2_muong cap DH My Thuat_1BC-bieu 1-1a ct NSt do tinh QD-can doi lai von(17-7-06)" xfId="490"/>
    <cellStyle name="_KT_TG_2_muong cap DH My Thuat_2BC-bieu 2-2a ct NST do huyen QD-can doi lai von(co sap xep ttu)" xfId="491"/>
    <cellStyle name="_KT_TG_2_muong cap DH My Thuat_Book1" xfId="492"/>
    <cellStyle name="_KT_TG_2_muong cap DH My Thuat_Book1_1" xfId="493"/>
    <cellStyle name="_KT_TG_2_muong cap DH My Thuat_Book1_1BC-bieu 1-1a ct NSt do tinh QD-can doi lai von(17-7-06)" xfId="494"/>
    <cellStyle name="_KT_TG_2_muong cap DH My Thuat_DANH GIA CHI DAU TU XDCB 2005" xfId="495"/>
    <cellStyle name="_KT_TG_2_muong cap DH My Thuat_HM_KHOI HIEU BO" xfId="496"/>
    <cellStyle name="_KT_TG_2_PGIA-phieu tham tra Kho bac" xfId="497"/>
    <cellStyle name="_KT_TG_2_PT02-02" xfId="498"/>
    <cellStyle name="_KT_TG_2_PT02-02_Book1" xfId="499"/>
    <cellStyle name="_KT_TG_2_PT02-03" xfId="500"/>
    <cellStyle name="_KT_TG_2_PT02-03_Book1" xfId="501"/>
    <cellStyle name="_KT_TG_2_Qt-HT3PQ1(CauKho)" xfId="502"/>
    <cellStyle name="_KT_TG_2_Qt-HT3PQ1(CauKho)_Book1" xfId="503"/>
    <cellStyle name="_KT_TG_2_Qt-HT3PQ1(CauKho)_Don gia quy 3 nam 2003 - Ban Dien Luc" xfId="504"/>
    <cellStyle name="_KT_TG_2_Qt-HT3PQ1(CauKho)_NC-VL2-2003" xfId="505"/>
    <cellStyle name="_KT_TG_2_Qt-HT3PQ1(CauKho)_NC-VL2-2003_1" xfId="506"/>
    <cellStyle name="_KT_TG_2_Qt-HT3PQ1(CauKho)_XL4Test5" xfId="507"/>
    <cellStyle name="_KT_TG_2_Sheet2" xfId="508"/>
    <cellStyle name="_KT_TG_2_XL4Poppy" xfId="509"/>
    <cellStyle name="_KT_TG_2_XL4Test5" xfId="510"/>
    <cellStyle name="_KT_TG_2_" xfId="511"/>
    <cellStyle name="_KT_TG_2__1" xfId="512"/>
    <cellStyle name="_KT_TG_2__Copy (13) of Copy of Copy of Copy of Bang tinh kinh phi ho tro thu nam 2008" xfId="513"/>
    <cellStyle name="_KT_TG_3" xfId="514"/>
    <cellStyle name="_KT_TG_3_Copy (13) of Copy of Copy of Copy of Bang tinh kinh phi ho tro thu nam 2008" xfId="515"/>
    <cellStyle name="_KT_TG_3_mau bieu so 1" xfId="516"/>
    <cellStyle name="_KT_TG_3_" xfId="517"/>
    <cellStyle name="_KT_TG_4" xfId="518"/>
    <cellStyle name="_KT_TG_4_1BC-bieu 1-1a ct NSt do tinh QD-can doi lai von(17-7-06)" xfId="519"/>
    <cellStyle name="_KT_TG_4_2BC-bieu 2-2a ct NST do huyen QD-can doi lai von(co sap xep ttu)" xfId="520"/>
    <cellStyle name="_KT_TG_4_Book1" xfId="521"/>
    <cellStyle name="_KT_TG_4_Book1_1" xfId="522"/>
    <cellStyle name="_KT_TG_4_Book1_1BC-bieu 1-1a ct NSt do tinh QD-can doi lai von(17-7-06)" xfId="523"/>
    <cellStyle name="_KT_TG_4_Copy (13) of Copy of Copy of Copy of Bang tinh kinh phi ho tro thu nam 2008" xfId="524"/>
    <cellStyle name="_KT_TG_4_DU TOAN DDTT &amp; TBA50KVA" xfId="525"/>
    <cellStyle name="_KT_TG_4_Lora-tungchau" xfId="526"/>
    <cellStyle name="_KT_TG_4_mau bieu so 1" xfId="527"/>
    <cellStyle name="_KT_TG_4_Qt-HT3PQ1(CauKho)" xfId="528"/>
    <cellStyle name="_KT_TG_4_Qt-HT3PQ1(CauKho)_Book1" xfId="529"/>
    <cellStyle name="_KT_TG_4_Qt-HT3PQ1(CauKho)_Don gia quy 3 nam 2003 - Ban Dien Luc" xfId="530"/>
    <cellStyle name="_KT_TG_4_Qt-HT3PQ1(CauKho)_NC-VL2-2003" xfId="531"/>
    <cellStyle name="_KT_TG_4_Qt-HT3PQ1(CauKho)_NC-VL2-2003_1" xfId="532"/>
    <cellStyle name="_KT_TG_4_Qt-HT3PQ1(CauKho)_XL4Test5" xfId="533"/>
    <cellStyle name="_KT_TG_4_" xfId="534"/>
    <cellStyle name="_KT_TG_4__1" xfId="535"/>
    <cellStyle name="_KT_TG_4__Copy (13) of Copy of Copy of Copy of Bang tinh kinh phi ho tro thu nam 2008" xfId="536"/>
    <cellStyle name="_KT_TG_Copy (13) of Copy of Copy of Copy of Bang tinh kinh phi ho tro thu nam 2008" xfId="537"/>
    <cellStyle name="_KT_TG_mau bieu so 1" xfId="538"/>
    <cellStyle name="_KT_TG_" xfId="539"/>
    <cellStyle name="_Lora-tungchau" xfId="540"/>
    <cellStyle name="_mau bieu so 1" xfId="541"/>
    <cellStyle name="_PERSONAL" xfId="542"/>
    <cellStyle name="_PERSONAL 2" xfId="543"/>
    <cellStyle name="_PERSONAL 3" xfId="544"/>
    <cellStyle name="_PERSONAL_Book1" xfId="545"/>
    <cellStyle name="_PERSONAL_Book1_Copy (13) of Copy of Copy of Copy of Bang tinh kinh phi ho tro thu nam 2008" xfId="546"/>
    <cellStyle name="_PERSONAL_Book1_mau bieu so 1" xfId="547"/>
    <cellStyle name="_PERSONAL_Book1_" xfId="548"/>
    <cellStyle name="_PERSONAL_Copy (13) of Copy of Copy of Copy of Bang tinh kinh phi ho tro thu nam 2008" xfId="549"/>
    <cellStyle name="_PERSONAL_Copy (13) of Copy of Copy of Copy of Bang tinh kinh phi ho tro thu nam 2008 2" xfId="550"/>
    <cellStyle name="_PERSONAL_Copy (13) of Copy of Copy of Copy of Bang tinh kinh phi ho tro thu nam 2008 3" xfId="551"/>
    <cellStyle name="_PERSONAL_DU TOAN DDTT &amp; TBA50KVA" xfId="552"/>
    <cellStyle name="_PERSONAL_HTQ.8 GD1" xfId="553"/>
    <cellStyle name="_PERSONAL_HTQ.8 GD1_Book1" xfId="554"/>
    <cellStyle name="_PERSONAL_HTQ.8 GD1_Don gia quy 3 nam 2003 - Ban Dien Luc" xfId="555"/>
    <cellStyle name="_PERSONAL_HTQ.8 GD1_NC-VL2-2003" xfId="556"/>
    <cellStyle name="_PERSONAL_HTQ.8 GD1_NC-VL2-2003_1" xfId="557"/>
    <cellStyle name="_PERSONAL_HTQ.8 GD1_XL4Test5" xfId="558"/>
    <cellStyle name="_PERSONAL_mau bieu so 1" xfId="559"/>
    <cellStyle name="_PERSONAL_Tong hop KHCB 2001" xfId="560"/>
    <cellStyle name="_PERSONAL_Tong hop KHCB 2001_Copy (13) of Copy of Copy of Copy of Bang tinh kinh phi ho tro thu nam 2008" xfId="561"/>
    <cellStyle name="_PERSONAL_Tong hop KHCB 2001_mau bieu so 1" xfId="562"/>
    <cellStyle name="_PERSONAL_Tong hop KHCB 2001_" xfId="563"/>
    <cellStyle name="_PERSONAL_" xfId="564"/>
    <cellStyle name="_PERSONAL__1" xfId="565"/>
    <cellStyle name="_PERSONAL__Copy (13) of Copy of Copy of Copy of Bang tinh kinh phi ho tro thu nam 2008" xfId="566"/>
    <cellStyle name="_Qt-HT3PQ1(CauKho)" xfId="567"/>
    <cellStyle name="_Qt-HT3PQ1(CauKho)_Book1" xfId="568"/>
    <cellStyle name="_Qt-HT3PQ1(CauKho)_Don gia quy 3 nam 2003 - Ban Dien Luc" xfId="569"/>
    <cellStyle name="_Qt-HT3PQ1(CauKho)_NC-VL2-2003" xfId="570"/>
    <cellStyle name="_Qt-HT3PQ1(CauKho)_NC-VL2-2003_1" xfId="571"/>
    <cellStyle name="_Qt-HT3PQ1(CauKho)_XL4Test5" xfId="572"/>
    <cellStyle name="_TG-TH" xfId="573"/>
    <cellStyle name="_TG-TH_1" xfId="574"/>
    <cellStyle name="_TG-TH_1_1BC-bieu 1-1a ct NSt do tinh QD-can doi lai von(17-7-06)" xfId="575"/>
    <cellStyle name="_TG-TH_1_2BC-bieu 2-2a ct NST do huyen QD-can doi lai von(co sap xep ttu)" xfId="576"/>
    <cellStyle name="_TG-TH_1_BAO CAO KLCT PT2000" xfId="577"/>
    <cellStyle name="_TG-TH_1_BAO CAO PT2000" xfId="578"/>
    <cellStyle name="_TG-TH_1_BAO CAO PT2000_Book1" xfId="579"/>
    <cellStyle name="_TG-TH_1_Bao cao XDCB 2001 - T11 KH dieu chinh 20-11-THAI" xfId="580"/>
    <cellStyle name="_TG-TH_1_Book1" xfId="581"/>
    <cellStyle name="_TG-TH_1_Book1_1" xfId="582"/>
    <cellStyle name="_TG-TH_1_Book1_1_1BC-bieu 1-1a ct NSt do tinh QD-can doi lai von(17-7-06)" xfId="583"/>
    <cellStyle name="_TG-TH_1_Book1_1_Copy (13) of Copy of Copy of Copy of Bang tinh kinh phi ho tro thu nam 2008" xfId="584"/>
    <cellStyle name="_TG-TH_1_Book1_1_DanhMucDonGiaVTTB_Dien_TAM" xfId="585"/>
    <cellStyle name="_TG-TH_1_Book1_1_mau bieu so 1" xfId="586"/>
    <cellStyle name="_TG-TH_1_Book1_1_" xfId="587"/>
    <cellStyle name="_TG-TH_1_Book1_2" xfId="588"/>
    <cellStyle name="_TG-TH_1_Book1_2_Copy (13) of Copy of Copy of Copy of Bang tinh kinh phi ho tro thu nam 2008" xfId="589"/>
    <cellStyle name="_TG-TH_1_Book1_2_mau bieu so 1" xfId="590"/>
    <cellStyle name="_TG-TH_1_Book1_2_" xfId="591"/>
    <cellStyle name="_TG-TH_1_Book1_3" xfId="592"/>
    <cellStyle name="_TG-TH_1_Book1_3_DT truong thinh phu" xfId="593"/>
    <cellStyle name="_TG-TH_1_Book1_3_XL4Test5" xfId="594"/>
    <cellStyle name="_TG-TH_1_Book1_BC-QT-WB-dthao" xfId="595"/>
    <cellStyle name="_TG-TH_1_Book1_Copy (13) of Copy of Copy of Copy of Bang tinh kinh phi ho tro thu nam 2008" xfId="596"/>
    <cellStyle name="_TG-TH_1_Book1_DanhMucDonGiaVTTB_Dien_TAM" xfId="597"/>
    <cellStyle name="_TG-TH_1_Book1_mau bieu so 1" xfId="598"/>
    <cellStyle name="_TG-TH_1_Book1_" xfId="599"/>
    <cellStyle name="_TG-TH_1_Book1__1" xfId="600"/>
    <cellStyle name="_TG-TH_1_Book1__Copy (13) of Copy of Copy of Copy of Bang tinh kinh phi ho tro thu nam 2008" xfId="601"/>
    <cellStyle name="_TG-TH_1_Copy (13) of Copy of Copy of Copy of Bang tinh kinh phi ho tro thu nam 2008" xfId="602"/>
    <cellStyle name="_TG-TH_1_DANH GIA CHI DAU TU XDCB 2005" xfId="603"/>
    <cellStyle name="_TG-TH_1_Dcdtoan-bcnckt " xfId="604"/>
    <cellStyle name="_TG-TH_1_DN_MTP" xfId="605"/>
    <cellStyle name="_TG-TH_1_Dongia2-2003" xfId="606"/>
    <cellStyle name="_TG-TH_1_Dongia2-2003_DT truong thinh phu" xfId="607"/>
    <cellStyle name="_TG-TH_1_DT truong thinh phu" xfId="608"/>
    <cellStyle name="_TG-TH_1_DTCDT MR.2N110.HOCMON.TDTOAN.CCUNG" xfId="609"/>
    <cellStyle name="_TG-TH_1_DU TOAN DDTT &amp; TBA50KVA" xfId="610"/>
    <cellStyle name="_TG-TH_1_HM_KHOI HIEU BO" xfId="611"/>
    <cellStyle name="_TG-TH_1_Lora-tungchau" xfId="612"/>
    <cellStyle name="_TG-TH_1_mau bieu so 1" xfId="613"/>
    <cellStyle name="_TG-TH_1_moi" xfId="614"/>
    <cellStyle name="_TG-TH_1_muong cap DH My Thuat" xfId="615"/>
    <cellStyle name="_TG-TH_1_muong cap DH My Thuat_1BC-bieu 1-1a ct NSt do tinh QD-can doi lai von(17-7-06)" xfId="616"/>
    <cellStyle name="_TG-TH_1_muong cap DH My Thuat_2BC-bieu 2-2a ct NST do huyen QD-can doi lai von(co sap xep ttu)" xfId="617"/>
    <cellStyle name="_TG-TH_1_muong cap DH My Thuat_Book1" xfId="618"/>
    <cellStyle name="_TG-TH_1_muong cap DH My Thuat_Book1_1" xfId="619"/>
    <cellStyle name="_TG-TH_1_muong cap DH My Thuat_Book1_1BC-bieu 1-1a ct NSt do tinh QD-can doi lai von(17-7-06)" xfId="620"/>
    <cellStyle name="_TG-TH_1_muong cap DH My Thuat_DANH GIA CHI DAU TU XDCB 2005" xfId="621"/>
    <cellStyle name="_TG-TH_1_muong cap DH My Thuat_HM_KHOI HIEU BO" xfId="622"/>
    <cellStyle name="_TG-TH_1_PGIA-phieu tham tra Kho bac" xfId="623"/>
    <cellStyle name="_TG-TH_1_PT02-02" xfId="624"/>
    <cellStyle name="_TG-TH_1_PT02-02_Book1" xfId="625"/>
    <cellStyle name="_TG-TH_1_PT02-03_Book1" xfId="626"/>
    <cellStyle name="_TG-TH_1_Qt-HT3PQ1(CauKho)" xfId="627"/>
    <cellStyle name="_TG-TH_1_Qt-HT3PQ1(CauKho)_Book1" xfId="628"/>
    <cellStyle name="_TG-TH_1_Qt-HT3PQ1(CauKho)_Don gia quy 3 nam 2003 - Ban Dien Luc" xfId="629"/>
    <cellStyle name="_TG-TH_1_Qt-HT3PQ1(CauKho)_NC-VL2-2003" xfId="630"/>
    <cellStyle name="_TG-TH_1_Qt-HT3PQ1(CauKho)_NC-VL2-2003_1" xfId="631"/>
    <cellStyle name="_TG-TH_1_Qt-HT3PQ1(CauKho)_XL4Test5" xfId="632"/>
    <cellStyle name="_TG-TH_1_Sheet2" xfId="633"/>
    <cellStyle name="_TG-TH_1_XL4Poppy" xfId="634"/>
    <cellStyle name="_TG-TH_1_XL4Test5" xfId="635"/>
    <cellStyle name="_TG-TH_1_" xfId="636"/>
    <cellStyle name="_TG-TH_1__1" xfId="637"/>
    <cellStyle name="_TG-TH_1__Copy (13) of Copy of Copy of Copy of Bang tinh kinh phi ho tro thu nam 2008" xfId="638"/>
    <cellStyle name="_TG-TH_2" xfId="639"/>
    <cellStyle name="_TG-TH_2_1BC-bieu 1-1a ct NSt do tinh QD-can doi lai von(17-7-06)" xfId="640"/>
    <cellStyle name="_TG-TH_2_2BC-bieu 2-2a ct NST do huyen QD-can doi lai von(co sap xep ttu)" xfId="641"/>
    <cellStyle name="_TG-TH_2_BAO CAO KLCT PT2000" xfId="642"/>
    <cellStyle name="_TG-TH_2_BAO CAO PT2000" xfId="643"/>
    <cellStyle name="_TG-TH_2_BAO CAO PT2000_Book1" xfId="644"/>
    <cellStyle name="_TG-TH_2_Bao cao XDCB 2001 - T11 KH dieu chinh 20-11-THAI" xfId="645"/>
    <cellStyle name="_TG-TH_2_Book1" xfId="646"/>
    <cellStyle name="_TG-TH_2_Book1_1" xfId="647"/>
    <cellStyle name="_TG-TH_2_Book1_1_1BC-bieu 1-1a ct NSt do tinh QD-can doi lai von(17-7-06)" xfId="648"/>
    <cellStyle name="_TG-TH_2_Book1_1_Copy (13) of Copy of Copy of Copy of Bang tinh kinh phi ho tro thu nam 2008" xfId="649"/>
    <cellStyle name="_TG-TH_2_Book1_1_DanhMucDonGiaVTTB_Dien_TAM" xfId="650"/>
    <cellStyle name="_TG-TH_2_Book1_1_mau bieu so 1" xfId="651"/>
    <cellStyle name="_TG-TH_2_Book1_1_" xfId="652"/>
    <cellStyle name="_TG-TH_2_Book1_2" xfId="653"/>
    <cellStyle name="_TG-TH_2_Book1_2_Copy (13) of Copy of Copy of Copy of Bang tinh kinh phi ho tro thu nam 2008" xfId="654"/>
    <cellStyle name="_TG-TH_2_Book1_2_mau bieu so 1" xfId="655"/>
    <cellStyle name="_TG-TH_2_Book1_2_" xfId="656"/>
    <cellStyle name="_TG-TH_2_Book1_3" xfId="657"/>
    <cellStyle name="_TG-TH_2_Book1_3_DT truong thinh phu" xfId="658"/>
    <cellStyle name="_TG-TH_2_Book1_3_XL4Test5" xfId="659"/>
    <cellStyle name="_TG-TH_2_Book1_Copy (13) of Copy of Copy of Copy of Bang tinh kinh phi ho tro thu nam 2008" xfId="660"/>
    <cellStyle name="_TG-TH_2_Book1_DanhMucDonGiaVTTB_Dien_TAM" xfId="661"/>
    <cellStyle name="_TG-TH_2_Book1_mau bieu so 1" xfId="662"/>
    <cellStyle name="_TG-TH_2_Book1_" xfId="663"/>
    <cellStyle name="_TG-TH_2_Book1__1" xfId="664"/>
    <cellStyle name="_TG-TH_2_Book1__Copy (13) of Copy of Copy of Copy of Bang tinh kinh phi ho tro thu nam 2008" xfId="665"/>
    <cellStyle name="_TG-TH_2_Copy (13) of Copy of Copy of Copy of Bang tinh kinh phi ho tro thu nam 2008" xfId="666"/>
    <cellStyle name="_TG-TH_2_DANH GIA CHI DAU TU XDCB 2005" xfId="667"/>
    <cellStyle name="_TG-TH_2_Dcdtoan-bcnckt " xfId="668"/>
    <cellStyle name="_TG-TH_2_DN_MTP" xfId="669"/>
    <cellStyle name="_TG-TH_2_Dongia2-2003" xfId="670"/>
    <cellStyle name="_TG-TH_2_Dongia2-2003_DT truong thinh phu" xfId="671"/>
    <cellStyle name="_TG-TH_2_DT truong thinh phu" xfId="672"/>
    <cellStyle name="_TG-TH_2_DTCDT MR.2N110.HOCMON.TDTOAN.CCUNG" xfId="673"/>
    <cellStyle name="_TG-TH_2_DU TOAN DDTT &amp; TBA50KVA" xfId="674"/>
    <cellStyle name="_TG-TH_2_HM_KHOI HIEU BO" xfId="675"/>
    <cellStyle name="_TG-TH_2_Lora-tungchau" xfId="676"/>
    <cellStyle name="_TG-TH_2_mau bieu so 1" xfId="677"/>
    <cellStyle name="_TG-TH_2_moi" xfId="678"/>
    <cellStyle name="_TG-TH_2_muong cap DH My Thuat" xfId="679"/>
    <cellStyle name="_TG-TH_2_muong cap DH My Thuat_1BC-bieu 1-1a ct NSt do tinh QD-can doi lai von(17-7-06)" xfId="680"/>
    <cellStyle name="_TG-TH_2_muong cap DH My Thuat_2BC-bieu 2-2a ct NST do huyen QD-can doi lai von(co sap xep ttu)" xfId="681"/>
    <cellStyle name="_TG-TH_2_muong cap DH My Thuat_Book1" xfId="682"/>
    <cellStyle name="_TG-TH_2_muong cap DH My Thuat_Book1_1" xfId="683"/>
    <cellStyle name="_TG-TH_2_muong cap DH My Thuat_Book1_1BC-bieu 1-1a ct NSt do tinh QD-can doi lai von(17-7-06)" xfId="684"/>
    <cellStyle name="_TG-TH_2_muong cap DH My Thuat_DANH GIA CHI DAU TU XDCB 2005" xfId="685"/>
    <cellStyle name="_TG-TH_2_muong cap DH My Thuat_HM_KHOI HIEU BO" xfId="686"/>
    <cellStyle name="_TG-TH_2_PGIA-phieu tham tra Kho bac" xfId="687"/>
    <cellStyle name="_TG-TH_2_PT02-02" xfId="688"/>
    <cellStyle name="_TG-TH_2_PT02-02_Book1" xfId="689"/>
    <cellStyle name="_TG-TH_2_PT02-03" xfId="690"/>
    <cellStyle name="_TG-TH_2_PT02-03_Book1" xfId="691"/>
    <cellStyle name="_TG-TH_2_Qt-HT3PQ1(CauKho)" xfId="692"/>
    <cellStyle name="_TG-TH_2_Qt-HT3PQ1(CauKho)_Book1" xfId="693"/>
    <cellStyle name="_TG-TH_2_Qt-HT3PQ1(CauKho)_Don gia quy 3 nam 2003 - Ban Dien Luc" xfId="694"/>
    <cellStyle name="_TG-TH_2_Qt-HT3PQ1(CauKho)_NC-VL2-2003" xfId="695"/>
    <cellStyle name="_TG-TH_2_Qt-HT3PQ1(CauKho)_NC-VL2-2003_1" xfId="696"/>
    <cellStyle name="_TG-TH_2_Qt-HT3PQ1(CauKho)_XL4Test5" xfId="697"/>
    <cellStyle name="_TG-TH_2_Sheet2" xfId="698"/>
    <cellStyle name="_TG-TH_2_XL4Poppy" xfId="699"/>
    <cellStyle name="_TG-TH_2_XL4Test5" xfId="700"/>
    <cellStyle name="_TG-TH_2_" xfId="701"/>
    <cellStyle name="_TG-TH_2__1" xfId="702"/>
    <cellStyle name="_TG-TH_2__Copy (13) of Copy of Copy of Copy of Bang tinh kinh phi ho tro thu nam 2008" xfId="703"/>
    <cellStyle name="_TG-TH_3" xfId="704"/>
    <cellStyle name="_TG-TH_3_1BC-bieu 1-1a ct NSt do tinh QD-can doi lai von(17-7-06)" xfId="705"/>
    <cellStyle name="_TG-TH_3_2BC-bieu 2-2a ct NST do huyen QD-can doi lai von(co sap xep ttu)" xfId="706"/>
    <cellStyle name="_TG-TH_3_Book1" xfId="707"/>
    <cellStyle name="_TG-TH_3_Book1_1" xfId="708"/>
    <cellStyle name="_TG-TH_3_Book1_1BC-bieu 1-1a ct NSt do tinh QD-can doi lai von(17-7-06)" xfId="709"/>
    <cellStyle name="_TG-TH_3_Copy (13) of Copy of Copy of Copy of Bang tinh kinh phi ho tro thu nam 2008" xfId="710"/>
    <cellStyle name="_TG-TH_3_DU TOAN DDTT &amp; TBA50KVA" xfId="711"/>
    <cellStyle name="_TG-TH_3_Lora-tungchau" xfId="712"/>
    <cellStyle name="_TG-TH_3_mau bieu so 1" xfId="713"/>
    <cellStyle name="_TG-TH_3_Qt-HT3PQ1(CauKho)" xfId="714"/>
    <cellStyle name="_TG-TH_3_Qt-HT3PQ1(CauKho)_Book1" xfId="715"/>
    <cellStyle name="_TG-TH_3_Qt-HT3PQ1(CauKho)_Don gia quy 3 nam 2003 - Ban Dien Luc" xfId="716"/>
    <cellStyle name="_TG-TH_3_Qt-HT3PQ1(CauKho)_NC-VL2-2003" xfId="717"/>
    <cellStyle name="_TG-TH_3_Qt-HT3PQ1(CauKho)_NC-VL2-2003_1" xfId="718"/>
    <cellStyle name="_TG-TH_3_Qt-HT3PQ1(CauKho)_XL4Test5" xfId="719"/>
    <cellStyle name="_TG-TH_3_" xfId="720"/>
    <cellStyle name="_TG-TH_3__1" xfId="721"/>
    <cellStyle name="_TG-TH_3__Copy (13) of Copy of Copy of Copy of Bang tinh kinh phi ho tro thu nam 2008" xfId="722"/>
    <cellStyle name="_TG-TH_4" xfId="723"/>
    <cellStyle name="_TG-TH_4_Copy (13) of Copy of Copy of Copy of Bang tinh kinh phi ho tro thu nam 2008" xfId="724"/>
    <cellStyle name="_TG-TH_4_mau bieu so 1" xfId="725"/>
    <cellStyle name="_TG-TH_4_" xfId="726"/>
    <cellStyle name="_TG-TH_Copy (13) of Copy of Copy of Copy of Bang tinh kinh phi ho tro thu nam 2008" xfId="727"/>
    <cellStyle name="_TG-TH_mau bieu so 1" xfId="728"/>
    <cellStyle name="_TG-TH_" xfId="729"/>
    <cellStyle name="_TH KHAI TOAN THU THIEM cac tuyen TT noi" xfId="730"/>
    <cellStyle name="_" xfId="731"/>
    <cellStyle name="__1" xfId="732"/>
    <cellStyle name="__Copy (13) of Copy of Copy of Copy of Bang tinh kinh phi ho tro thu nam 2008" xfId="733"/>
    <cellStyle name="•W€_STDFOR" xfId="734"/>
    <cellStyle name="W_STDFOR" xfId="735"/>
    <cellStyle name="0.0" xfId="736"/>
    <cellStyle name="0.00" xfId="737"/>
    <cellStyle name="1" xfId="738"/>
    <cellStyle name="1_Book1" xfId="739"/>
    <cellStyle name="1_th nguoi ngheo 170 nam 2007" xfId="740"/>
    <cellStyle name="15" xfId="741"/>
    <cellStyle name="¹éºÐÀ²_      " xfId="742"/>
    <cellStyle name="2" xfId="743"/>
    <cellStyle name="20" xfId="744"/>
    <cellStyle name="20 2" xfId="745"/>
    <cellStyle name="20% - Accent1 2" xfId="746"/>
    <cellStyle name="20% - Accent2 2" xfId="747"/>
    <cellStyle name="20% - Accent3 2" xfId="748"/>
    <cellStyle name="20% - Accent4 2" xfId="749"/>
    <cellStyle name="20% - Accent5 2" xfId="750"/>
    <cellStyle name="20% - Accent6 2" xfId="751"/>
    <cellStyle name="3" xfId="752"/>
    <cellStyle name="4" xfId="753"/>
    <cellStyle name="40% - Accent1 2" xfId="754"/>
    <cellStyle name="40% - Accent2 2" xfId="755"/>
    <cellStyle name="40% - Accent3 2" xfId="756"/>
    <cellStyle name="40% - Accent4 2" xfId="757"/>
    <cellStyle name="40% - Accent5 2" xfId="758"/>
    <cellStyle name="40% - Accent6 2" xfId="759"/>
    <cellStyle name="60% - Accent1 2" xfId="760"/>
    <cellStyle name="60% - Accent2 2" xfId="761"/>
    <cellStyle name="60% - Accent3 2" xfId="762"/>
    <cellStyle name="60% - Accent4 2" xfId="763"/>
    <cellStyle name="60% - Accent5 2" xfId="764"/>
    <cellStyle name="60% - Accent6 2" xfId="765"/>
    <cellStyle name="Accent1 2" xfId="766"/>
    <cellStyle name="Accent2 2" xfId="767"/>
    <cellStyle name="Accent3 2" xfId="768"/>
    <cellStyle name="Accent4 2" xfId="769"/>
    <cellStyle name="Accent5 2" xfId="770"/>
    <cellStyle name="Accent6 2" xfId="771"/>
    <cellStyle name="ÅëÈ­ [0]_      " xfId="772"/>
    <cellStyle name="AeE­ [0]_INQUIRY ¿?¾÷AßAø " xfId="773"/>
    <cellStyle name="ÅëÈ­ [0]_L601CPT" xfId="774"/>
    <cellStyle name="ÅëÈ­_      " xfId="775"/>
    <cellStyle name="AeE­_INQUIRY ¿?¾÷AßAø " xfId="776"/>
    <cellStyle name="ÅëÈ­_L601CPT" xfId="777"/>
    <cellStyle name="ÄÞ¸¶ [0]_      " xfId="778"/>
    <cellStyle name="AÞ¸¶ [0]_INQUIRY ¿?¾÷AßAø " xfId="779"/>
    <cellStyle name="ÄÞ¸¶ [0]_L601CPT" xfId="780"/>
    <cellStyle name="ÄÞ¸¶_      " xfId="781"/>
    <cellStyle name="AÞ¸¶_INQUIRY ¿?¾÷AßAø " xfId="782"/>
    <cellStyle name="ÄÞ¸¶_L601CPT" xfId="783"/>
    <cellStyle name="AutoFormat Options" xfId="784"/>
    <cellStyle name="Bad 2" xfId="785"/>
    <cellStyle name="C?AØ_¿?¾÷CoE² " xfId="786"/>
    <cellStyle name="Ç¥ÁØ_      " xfId="787"/>
    <cellStyle name="C￥AØ_¿μ¾÷CoE² " xfId="788"/>
    <cellStyle name="Ç¥ÁØ_±¸¹Ì´ëÃ¥" xfId="789"/>
    <cellStyle name="Calc Currency (0)" xfId="790"/>
    <cellStyle name="Calc Currency (0) 2" xfId="791"/>
    <cellStyle name="Calc Currency (0) 3" xfId="792"/>
    <cellStyle name="Calc Currency (2)" xfId="793"/>
    <cellStyle name="Calc Percent (0)" xfId="794"/>
    <cellStyle name="Calc Percent (1)" xfId="795"/>
    <cellStyle name="Calc Percent (2)" xfId="796"/>
    <cellStyle name="Calc Percent (2) 2" xfId="797"/>
    <cellStyle name="Calc Percent (2) 3" xfId="798"/>
    <cellStyle name="Calc Units (0)" xfId="799"/>
    <cellStyle name="Calc Units (1)" xfId="800"/>
    <cellStyle name="Calc Units (2)" xfId="801"/>
    <cellStyle name="Calculation 2" xfId="802"/>
    <cellStyle name="Calculation 2 2" xfId="803"/>
    <cellStyle name="Calculation 2 3" xfId="804"/>
    <cellStyle name="category" xfId="805"/>
    <cellStyle name="Cerrency_Sheet2_XANGDAU" xfId="806"/>
    <cellStyle name="Check Cell 2" xfId="807"/>
    <cellStyle name="chu" xfId="808"/>
    <cellStyle name="CHUONG" xfId="809"/>
    <cellStyle name="Comma [00]" xfId="810"/>
    <cellStyle name="Comma 2" xfId="811"/>
    <cellStyle name="Comma 2 2" xfId="812"/>
    <cellStyle name="Comma 2 3" xfId="813"/>
    <cellStyle name="Comma 2 3 2" xfId="814"/>
    <cellStyle name="Comma 3" xfId="815"/>
    <cellStyle name="Comma 4" xfId="816"/>
    <cellStyle name="Comma 5" xfId="817"/>
    <cellStyle name="Comma 6" xfId="818"/>
    <cellStyle name="Comma 7" xfId="819"/>
    <cellStyle name="comma zerodec" xfId="820"/>
    <cellStyle name="comma zerodec 2" xfId="821"/>
    <cellStyle name="comma zerodec_Mau bieu_QD 959_ngay 28_9_2015" xfId="822"/>
    <cellStyle name="Comma0" xfId="823"/>
    <cellStyle name="Currency [00]" xfId="824"/>
    <cellStyle name="Currency 2" xfId="825"/>
    <cellStyle name="Currency 2 2" xfId="826"/>
    <cellStyle name="Currency 2 2 2" xfId="827"/>
    <cellStyle name="Currency 2 2 3" xfId="828"/>
    <cellStyle name="Currency 2 3" xfId="829"/>
    <cellStyle name="Currency 3" xfId="830"/>
    <cellStyle name="Currency 3 2" xfId="831"/>
    <cellStyle name="Currency 3 3" xfId="832"/>
    <cellStyle name="Currency 4" xfId="833"/>
    <cellStyle name="Currency0" xfId="834"/>
    <cellStyle name="Currency1" xfId="835"/>
    <cellStyle name="Currency1 2" xfId="836"/>
    <cellStyle name="Currency1_Mau bieu_QD 959_ngay 28_9_2015" xfId="837"/>
    <cellStyle name="Date" xfId="838"/>
    <cellStyle name="Date Short" xfId="839"/>
    <cellStyle name="Date_" xfId="840"/>
    <cellStyle name="DELTA" xfId="841"/>
    <cellStyle name="DELTA 2" xfId="842"/>
    <cellStyle name="DELTA 3" xfId="843"/>
    <cellStyle name="Dezimal [0]_68574_Materialbedarfsliste" xfId="844"/>
    <cellStyle name="Dezimal_68574_Materialbedarfsliste" xfId="845"/>
    <cellStyle name="Dollar (zero dec)" xfId="846"/>
    <cellStyle name="Dollar (zero dec) 2" xfId="847"/>
    <cellStyle name="Dollar (zero dec)_Mau bieu_QD 959_ngay 28_9_2015" xfId="848"/>
    <cellStyle name="DuToanBXD" xfId="849"/>
    <cellStyle name="DuToanBXD 2" xfId="850"/>
    <cellStyle name="Enter Currency (0)" xfId="851"/>
    <cellStyle name="Enter Currency (2)" xfId="852"/>
    <cellStyle name="Enter Units (0)" xfId="853"/>
    <cellStyle name="Enter Units (1)" xfId="854"/>
    <cellStyle name="Enter Units (2)" xfId="855"/>
    <cellStyle name="Euro" xfId="856"/>
    <cellStyle name="Euro 2" xfId="857"/>
    <cellStyle name="Euro 3" xfId="858"/>
    <cellStyle name="Explanatory Text 2" xfId="859"/>
    <cellStyle name="Fixed" xfId="860"/>
    <cellStyle name="Good 2" xfId="861"/>
    <cellStyle name="Grey" xfId="862"/>
    <cellStyle name="ha" xfId="863"/>
    <cellStyle name="HEADER" xfId="864"/>
    <cellStyle name="Header1" xfId="865"/>
    <cellStyle name="Header2" xfId="866"/>
    <cellStyle name="Heading 1 2" xfId="867"/>
    <cellStyle name="Heading 2 2" xfId="868"/>
    <cellStyle name="Heading 3 2" xfId="869"/>
    <cellStyle name="Heading 4 2" xfId="870"/>
    <cellStyle name="Heading1" xfId="871"/>
    <cellStyle name="Heading2" xfId="872"/>
    <cellStyle name="headoption" xfId="873"/>
    <cellStyle name="Hoa-Scholl" xfId="874"/>
    <cellStyle name="i·0" xfId="875"/>
    <cellStyle name="Input [yellow]" xfId="876"/>
    <cellStyle name="Input 2" xfId="877"/>
    <cellStyle name="Input 2 2" xfId="878"/>
    <cellStyle name="Input 2 3" xfId="879"/>
    <cellStyle name="khung" xfId="880"/>
    <cellStyle name="khung 2" xfId="881"/>
    <cellStyle name="khung_Mau bieu_QD 959_ngay 28_9_2015" xfId="882"/>
    <cellStyle name="Ledger 17 x 11 in" xfId="883"/>
    <cellStyle name="Ledger 17 x 11 in 2" xfId="884"/>
    <cellStyle name="Ledger 17 x 11 in_Mau bieu_QD 959_ngay 28_9_2015" xfId="885"/>
    <cellStyle name="Line" xfId="886"/>
    <cellStyle name="Line 2" xfId="887"/>
    <cellStyle name="Line_Mau bieu_QD 959_ngay 28_9_2015" xfId="888"/>
    <cellStyle name="Link Currency (0)" xfId="889"/>
    <cellStyle name="Link Currency (2)" xfId="890"/>
    <cellStyle name="Link Units (0)" xfId="891"/>
    <cellStyle name="Link Units (1)" xfId="892"/>
    <cellStyle name="Link Units (2)" xfId="893"/>
    <cellStyle name="Linked Cell 2" xfId="894"/>
    <cellStyle name="Millares [0]_Well Timing" xfId="895"/>
    <cellStyle name="Millares_Well Timing" xfId="896"/>
    <cellStyle name="Model" xfId="897"/>
    <cellStyle name="moi" xfId="898"/>
    <cellStyle name="Moneda [0]_Well Timing" xfId="899"/>
    <cellStyle name="Moneda_Well Timing" xfId="900"/>
    <cellStyle name="Monétaire [0]_TARIFFS DB" xfId="901"/>
    <cellStyle name="Monétaire_TARIFFS DB" xfId="902"/>
    <cellStyle name="n" xfId="903"/>
    <cellStyle name="Neutral 2" xfId="904"/>
    <cellStyle name="New Times Roman" xfId="905"/>
    <cellStyle name="New Times Roman 2" xfId="906"/>
    <cellStyle name="New Times Roman_Mau bieu_QD 959_ngay 28_9_2015" xfId="907"/>
    <cellStyle name="no dec" xfId="908"/>
    <cellStyle name="ÑONVÒ" xfId="909"/>
    <cellStyle name="Normal" xfId="0" builtinId="0"/>
    <cellStyle name="Normal - Style1" xfId="910"/>
    <cellStyle name="Normal - 유형1" xfId="911"/>
    <cellStyle name="Normal 10" xfId="912"/>
    <cellStyle name="Normal 10 2" xfId="913"/>
    <cellStyle name="Normal 11" xfId="3"/>
    <cellStyle name="Normal 12" xfId="914"/>
    <cellStyle name="Normal 13" xfId="915"/>
    <cellStyle name="Normal 14" xfId="916"/>
    <cellStyle name="Normal 2" xfId="917"/>
    <cellStyle name="Normal 2 2" xfId="918"/>
    <cellStyle name="Normal 2 3" xfId="919"/>
    <cellStyle name="Normal 2 4" xfId="920"/>
    <cellStyle name="Normal 2 4 2" xfId="921"/>
    <cellStyle name="Normal 2_(2018-2019 ĐANG LÀM) (MBV)" xfId="922"/>
    <cellStyle name="Normal 3" xfId="923"/>
    <cellStyle name="Normal 3 2" xfId="5"/>
    <cellStyle name="Normal 3 2 2" xfId="924"/>
    <cellStyle name="Normal 3 2 3" xfId="925"/>
    <cellStyle name="Normal 4" xfId="926"/>
    <cellStyle name="Normal 4 2" xfId="927"/>
    <cellStyle name="Normal 5" xfId="2"/>
    <cellStyle name="Normal 6" xfId="928"/>
    <cellStyle name="Normal 6 2" xfId="4"/>
    <cellStyle name="Normal 6 3" xfId="929"/>
    <cellStyle name="Normal 7" xfId="930"/>
    <cellStyle name="Normal 8" xfId="931"/>
    <cellStyle name="Normal 9" xfId="932"/>
    <cellStyle name="Normal_Ms_Nga2.4" xfId="1"/>
    <cellStyle name="Normal1" xfId="933"/>
    <cellStyle name="Note 2" xfId="934"/>
    <cellStyle name="Note 2 2" xfId="935"/>
    <cellStyle name="Note 2 3" xfId="936"/>
    <cellStyle name="Note 3" xfId="937"/>
    <cellStyle name="Œ…‹æØ‚è [0.00]_ÆÂ¹²" xfId="938"/>
    <cellStyle name="Œ…‹æØ‚è_laroux" xfId="939"/>
    <cellStyle name="oft Excel]_x000d__x000a_Comment=open=/f ‚ðw’è‚·‚é‚ÆAƒ†[ƒU[’è‹`ŠÖ”‚ðŠÖ”“\‚è•t‚¯‚Ìˆê——‚É“o˜^‚·‚é‚±‚Æ‚ª‚Å‚«‚Ü‚·B_x000d__x000a_Maximized" xfId="940"/>
    <cellStyle name="omma [0]_Mktg Prog" xfId="941"/>
    <cellStyle name="ormal_Sheet1_1" xfId="942"/>
    <cellStyle name="Output 2" xfId="943"/>
    <cellStyle name="Output 2 2" xfId="944"/>
    <cellStyle name="paint" xfId="945"/>
    <cellStyle name="Percent [0]" xfId="946"/>
    <cellStyle name="Percent [0] 2" xfId="947"/>
    <cellStyle name="Percent [0] 3" xfId="948"/>
    <cellStyle name="Percent [00]" xfId="949"/>
    <cellStyle name="Percent [00] 2" xfId="950"/>
    <cellStyle name="Percent [00] 3" xfId="951"/>
    <cellStyle name="Percent [2]" xfId="952"/>
    <cellStyle name="Percent [2] 2" xfId="953"/>
    <cellStyle name="Percent [2] 3" xfId="954"/>
    <cellStyle name="PrePop Currency (0)" xfId="955"/>
    <cellStyle name="PrePop Currency (2)" xfId="956"/>
    <cellStyle name="PrePop Units (0)" xfId="957"/>
    <cellStyle name="PrePop Units (1)" xfId="958"/>
    <cellStyle name="PrePop Units (2)" xfId="959"/>
    <cellStyle name="pricing" xfId="960"/>
    <cellStyle name="PSChar" xfId="961"/>
    <cellStyle name="PSHeading" xfId="962"/>
    <cellStyle name="S—_x0008_" xfId="963"/>
    <cellStyle name="Standard_AAbgleich" xfId="964"/>
    <cellStyle name="Style 1" xfId="965"/>
    <cellStyle name="Style 10" xfId="966"/>
    <cellStyle name="Style 100" xfId="967"/>
    <cellStyle name="Style 101" xfId="968"/>
    <cellStyle name="Style 102" xfId="969"/>
    <cellStyle name="Style 103" xfId="970"/>
    <cellStyle name="Style 104" xfId="971"/>
    <cellStyle name="Style 105" xfId="972"/>
    <cellStyle name="Style 106" xfId="973"/>
    <cellStyle name="Style 107" xfId="974"/>
    <cellStyle name="Style 108" xfId="975"/>
    <cellStyle name="Style 109" xfId="976"/>
    <cellStyle name="Style 11" xfId="977"/>
    <cellStyle name="Style 110" xfId="978"/>
    <cellStyle name="Style 111" xfId="979"/>
    <cellStyle name="Style 112" xfId="980"/>
    <cellStyle name="Style 113" xfId="981"/>
    <cellStyle name="Style 114" xfId="982"/>
    <cellStyle name="Style 115" xfId="983"/>
    <cellStyle name="Style 116" xfId="984"/>
    <cellStyle name="Style 117" xfId="985"/>
    <cellStyle name="Style 118" xfId="986"/>
    <cellStyle name="Style 119" xfId="987"/>
    <cellStyle name="Style 12" xfId="988"/>
    <cellStyle name="Style 120" xfId="989"/>
    <cellStyle name="Style 121" xfId="990"/>
    <cellStyle name="Style 122" xfId="991"/>
    <cellStyle name="Style 123" xfId="992"/>
    <cellStyle name="Style 124" xfId="993"/>
    <cellStyle name="Style 125" xfId="994"/>
    <cellStyle name="Style 126" xfId="995"/>
    <cellStyle name="Style 127" xfId="996"/>
    <cellStyle name="Style 128" xfId="997"/>
    <cellStyle name="Style 129" xfId="998"/>
    <cellStyle name="Style 13" xfId="999"/>
    <cellStyle name="Style 130" xfId="1000"/>
    <cellStyle name="Style 131" xfId="1001"/>
    <cellStyle name="Style 132" xfId="1002"/>
    <cellStyle name="Style 133" xfId="1003"/>
    <cellStyle name="Style 134" xfId="1004"/>
    <cellStyle name="Style 135" xfId="1005"/>
    <cellStyle name="Style 136" xfId="1006"/>
    <cellStyle name="Style 137" xfId="1007"/>
    <cellStyle name="Style 138" xfId="1008"/>
    <cellStyle name="Style 139" xfId="1009"/>
    <cellStyle name="Style 14" xfId="1010"/>
    <cellStyle name="Style 140" xfId="1011"/>
    <cellStyle name="Style 141" xfId="1012"/>
    <cellStyle name="Style 142" xfId="1013"/>
    <cellStyle name="Style 143" xfId="1014"/>
    <cellStyle name="Style 144" xfId="1015"/>
    <cellStyle name="Style 145" xfId="1016"/>
    <cellStyle name="Style 146" xfId="1017"/>
    <cellStyle name="Style 147" xfId="1018"/>
    <cellStyle name="Style 148" xfId="1019"/>
    <cellStyle name="Style 148 2" xfId="1020"/>
    <cellStyle name="Style 148 3" xfId="1021"/>
    <cellStyle name="Style 149" xfId="1022"/>
    <cellStyle name="Style 15" xfId="1023"/>
    <cellStyle name="Style 150" xfId="1024"/>
    <cellStyle name="Style 151" xfId="1025"/>
    <cellStyle name="Style 152" xfId="1026"/>
    <cellStyle name="Style 153" xfId="1027"/>
    <cellStyle name="Style 153 2" xfId="1028"/>
    <cellStyle name="Style 153 3" xfId="1029"/>
    <cellStyle name="Style 154" xfId="1030"/>
    <cellStyle name="Style 155" xfId="1031"/>
    <cellStyle name="Style 156" xfId="1032"/>
    <cellStyle name="Style 157" xfId="1033"/>
    <cellStyle name="Style 158" xfId="1034"/>
    <cellStyle name="Style 159" xfId="1035"/>
    <cellStyle name="Style 16" xfId="1036"/>
    <cellStyle name="Style 160" xfId="1037"/>
    <cellStyle name="Style 161" xfId="1038"/>
    <cellStyle name="Style 162" xfId="1039"/>
    <cellStyle name="Style 163" xfId="1040"/>
    <cellStyle name="Style 164" xfId="1041"/>
    <cellStyle name="Style 165" xfId="1042"/>
    <cellStyle name="Style 166" xfId="1043"/>
    <cellStyle name="Style 167" xfId="1044"/>
    <cellStyle name="Style 168" xfId="1045"/>
    <cellStyle name="Style 169" xfId="1046"/>
    <cellStyle name="Style 17" xfId="1047"/>
    <cellStyle name="Style 170" xfId="1048"/>
    <cellStyle name="Style 171" xfId="1049"/>
    <cellStyle name="Style 172" xfId="1050"/>
    <cellStyle name="Style 173" xfId="1051"/>
    <cellStyle name="Style 174" xfId="1052"/>
    <cellStyle name="Style 175" xfId="1053"/>
    <cellStyle name="Style 176" xfId="1054"/>
    <cellStyle name="Style 177" xfId="1055"/>
    <cellStyle name="Style 18" xfId="1056"/>
    <cellStyle name="Style 19" xfId="1057"/>
    <cellStyle name="Style 2" xfId="1058"/>
    <cellStyle name="Style 20" xfId="1059"/>
    <cellStyle name="Style 21" xfId="1060"/>
    <cellStyle name="Style 22" xfId="1061"/>
    <cellStyle name="Style 23" xfId="1062"/>
    <cellStyle name="Style 24" xfId="1063"/>
    <cellStyle name="Style 25" xfId="1064"/>
    <cellStyle name="Style 26" xfId="1065"/>
    <cellStyle name="Style 27" xfId="1066"/>
    <cellStyle name="Style 28" xfId="1067"/>
    <cellStyle name="Style 29" xfId="1068"/>
    <cellStyle name="Style 3" xfId="1069"/>
    <cellStyle name="Style 30" xfId="1070"/>
    <cellStyle name="Style 31" xfId="1071"/>
    <cellStyle name="Style 32" xfId="1072"/>
    <cellStyle name="Style 33" xfId="1073"/>
    <cellStyle name="Style 34" xfId="1074"/>
    <cellStyle name="Style 35" xfId="1075"/>
    <cellStyle name="Style 36" xfId="1076"/>
    <cellStyle name="Style 37" xfId="1077"/>
    <cellStyle name="Style 38" xfId="1078"/>
    <cellStyle name="Style 39" xfId="1079"/>
    <cellStyle name="Style 4" xfId="1080"/>
    <cellStyle name="Style 40" xfId="1081"/>
    <cellStyle name="Style 41" xfId="1082"/>
    <cellStyle name="Style 42" xfId="1083"/>
    <cellStyle name="Style 43" xfId="1084"/>
    <cellStyle name="Style 44" xfId="1085"/>
    <cellStyle name="Style 45" xfId="1086"/>
    <cellStyle name="Style 46" xfId="1087"/>
    <cellStyle name="Style 47" xfId="1088"/>
    <cellStyle name="Style 48" xfId="1089"/>
    <cellStyle name="Style 49" xfId="1090"/>
    <cellStyle name="Style 5" xfId="1091"/>
    <cellStyle name="Style 50" xfId="1092"/>
    <cellStyle name="Style 51" xfId="1093"/>
    <cellStyle name="Style 52" xfId="1094"/>
    <cellStyle name="Style 53" xfId="1095"/>
    <cellStyle name="Style 54" xfId="1096"/>
    <cellStyle name="Style 55" xfId="1097"/>
    <cellStyle name="Style 56" xfId="1098"/>
    <cellStyle name="Style 57" xfId="1099"/>
    <cellStyle name="Style 58" xfId="1100"/>
    <cellStyle name="Style 59" xfId="1101"/>
    <cellStyle name="Style 6" xfId="1102"/>
    <cellStyle name="Style 60" xfId="1103"/>
    <cellStyle name="Style 61" xfId="1104"/>
    <cellStyle name="Style 62" xfId="1105"/>
    <cellStyle name="Style 63" xfId="1106"/>
    <cellStyle name="Style 64" xfId="1107"/>
    <cellStyle name="Style 65" xfId="1108"/>
    <cellStyle name="Style 66" xfId="1109"/>
    <cellStyle name="Style 67" xfId="1110"/>
    <cellStyle name="Style 68" xfId="1111"/>
    <cellStyle name="Style 69" xfId="1112"/>
    <cellStyle name="Style 7" xfId="1113"/>
    <cellStyle name="Style 70" xfId="1114"/>
    <cellStyle name="Style 71" xfId="1115"/>
    <cellStyle name="Style 72" xfId="1116"/>
    <cellStyle name="Style 73" xfId="1117"/>
    <cellStyle name="Style 74" xfId="1118"/>
    <cellStyle name="Style 75" xfId="1119"/>
    <cellStyle name="Style 76" xfId="1120"/>
    <cellStyle name="Style 77" xfId="1121"/>
    <cellStyle name="Style 78" xfId="1122"/>
    <cellStyle name="Style 79" xfId="1123"/>
    <cellStyle name="Style 8" xfId="1124"/>
    <cellStyle name="Style 80" xfId="1125"/>
    <cellStyle name="Style 81" xfId="1126"/>
    <cellStyle name="Style 82" xfId="1127"/>
    <cellStyle name="Style 83" xfId="1128"/>
    <cellStyle name="Style 84" xfId="1129"/>
    <cellStyle name="Style 85" xfId="1130"/>
    <cellStyle name="Style 86" xfId="1131"/>
    <cellStyle name="Style 87" xfId="1132"/>
    <cellStyle name="Style 88" xfId="1133"/>
    <cellStyle name="Style 89" xfId="1134"/>
    <cellStyle name="Style 9" xfId="1135"/>
    <cellStyle name="Style 90" xfId="1136"/>
    <cellStyle name="Style 91" xfId="1137"/>
    <cellStyle name="Style 92" xfId="1138"/>
    <cellStyle name="Style 93" xfId="1139"/>
    <cellStyle name="Style 94" xfId="1140"/>
    <cellStyle name="Style 95" xfId="1141"/>
    <cellStyle name="Style 96" xfId="1142"/>
    <cellStyle name="Style 97" xfId="1143"/>
    <cellStyle name="Style 98" xfId="1144"/>
    <cellStyle name="Style 99" xfId="1145"/>
    <cellStyle name="subhead" xfId="1146"/>
    <cellStyle name="T" xfId="1147"/>
    <cellStyle name="T_Bc_tuan_1_CKy_6_KONTUM" xfId="1148"/>
    <cellStyle name="T_Bc_tuan_1_CKy_6_KONTUM 2" xfId="1149"/>
    <cellStyle name="T_Bc_tuan_1_CKy_6_KONTUM_Mau bieu 2.4" xfId="1150"/>
    <cellStyle name="T_Bc_tuan_1_CKy_6_KONTUM_Mau bieu 2.5" xfId="1151"/>
    <cellStyle name="T_Bc_tuan_1_CKy_6_KONTUM_Mau bieu 2.5_Ky" xfId="1152"/>
    <cellStyle name="T_Bc_tuan_1_CKy_6_KONTUM_Mau bieu_QD 959_ngay 28_9_2015" xfId="1153"/>
    <cellStyle name="T_Book1" xfId="1154"/>
    <cellStyle name="T_Copy (13) of Copy of Copy of Copy of Bang tinh kinh phi ho tro thu nam 2008" xfId="1155"/>
    <cellStyle name="T_mau bieu so 1" xfId="1156"/>
    <cellStyle name="T_Tay Bac 1" xfId="1157"/>
    <cellStyle name="T_Tay Bac 1 2" xfId="1158"/>
    <cellStyle name="T_Tay Bac 1_Mau bieu 2.4" xfId="1159"/>
    <cellStyle name="T_Tay Bac 1_Mau bieu 2.5" xfId="1160"/>
    <cellStyle name="T_Tay Bac 1_Mau bieu 2.5_Ky" xfId="1161"/>
    <cellStyle name="T_Tay Bac 1_Mau bieu_QD 959_ngay 28_9_2015" xfId="1162"/>
    <cellStyle name="T_" xfId="1163"/>
    <cellStyle name="Tentruong" xfId="1164"/>
    <cellStyle name="Text Indent A" xfId="1165"/>
    <cellStyle name="Text Indent B" xfId="1166"/>
    <cellStyle name="Text Indent B 2" xfId="1167"/>
    <cellStyle name="Text Indent B 3" xfId="1168"/>
    <cellStyle name="Text Indent C" xfId="1169"/>
    <cellStyle name="Text Indent C 2" xfId="1170"/>
    <cellStyle name="Text Indent C 3" xfId="1171"/>
    <cellStyle name="th" xfId="1172"/>
    <cellStyle name="than" xfId="1173"/>
    <cellStyle name="þ_x001d_ð¤_x000c_¯þ_x0014__x000d_¨þU_x0001_À_x0004_ _x0015__x000f__x0001__x0001_" xfId="1174"/>
    <cellStyle name="þ_x001d_ðK_x000c_Fý_x001b__x000d_9ýU_x0001_Ð_x0008_¦)_x0007__x0001__x0001_" xfId="1175"/>
    <cellStyle name="Thuyet minh" xfId="1176"/>
    <cellStyle name="Title 2" xfId="1177"/>
    <cellStyle name="Total 2" xfId="1178"/>
    <cellStyle name="Total 2 2" xfId="1179"/>
    <cellStyle name="viet" xfId="1180"/>
    <cellStyle name="viet2" xfId="1181"/>
    <cellStyle name="Vietnam 1" xfId="1182"/>
    <cellStyle name="VN new romanNormal" xfId="1183"/>
    <cellStyle name="VN new romanNormal 2" xfId="1184"/>
    <cellStyle name="vn time 10" xfId="1185"/>
    <cellStyle name="VN time new roman" xfId="1186"/>
    <cellStyle name="VN time new roman 2" xfId="1187"/>
    <cellStyle name="vnbo" xfId="1188"/>
    <cellStyle name="vnhead1" xfId="1189"/>
    <cellStyle name="vnhead2" xfId="1190"/>
    <cellStyle name="vnhead3" xfId="1191"/>
    <cellStyle name="vnhead4" xfId="1192"/>
    <cellStyle name="vntxt1" xfId="1193"/>
    <cellStyle name="vntxt2" xfId="1194"/>
    <cellStyle name="Währung [0]_68574_Materialbedarfsliste" xfId="1195"/>
    <cellStyle name="Währung_68574_Materialbedarfsliste" xfId="1196"/>
    <cellStyle name="Warning Text 2" xfId="1197"/>
    <cellStyle name="xuan" xfId="1198"/>
    <cellStyle name="เครื่องหมายสกุลเงิน [0]_FTC_OFFER" xfId="1199"/>
    <cellStyle name="เครื่องหมายสกุลเงิน_FTC_OFFER" xfId="1200"/>
    <cellStyle name="ปกติ_FTC_OFFER" xfId="1201"/>
    <cellStyle name=" [0.00]_ Att. 1- Cover" xfId="1202"/>
    <cellStyle name="_ Att. 1- Cover" xfId="1203"/>
    <cellStyle name="?_ Att. 1- Cover" xfId="1204"/>
    <cellStyle name="똿뗦먛귟 [0.00]_PRODUCT DETAIL Q1" xfId="1205"/>
    <cellStyle name="똿뗦먛귟_PRODUCT DETAIL Q1" xfId="1206"/>
    <cellStyle name="믅됞 [0.00]_PRODUCT DETAIL Q1" xfId="1207"/>
    <cellStyle name="믅됞_PRODUCT DETAIL Q1" xfId="1208"/>
    <cellStyle name="백분율_95" xfId="1209"/>
    <cellStyle name="뷭?_BOOKSHIP" xfId="1210"/>
    <cellStyle name="쉼표 [0]_ffbom" xfId="1211"/>
    <cellStyle name="안건회계법인" xfId="1212"/>
    <cellStyle name="콤마 [ - 유형1" xfId="1213"/>
    <cellStyle name="콤마 [ - 유형2" xfId="1214"/>
    <cellStyle name="콤마 [ - 유형3" xfId="1215"/>
    <cellStyle name="콤마 [ - 유형4" xfId="1216"/>
    <cellStyle name="콤마 [ - 유형5" xfId="1217"/>
    <cellStyle name="콤마 [ - 유형6" xfId="1218"/>
    <cellStyle name="콤마 [ - 유형7" xfId="1219"/>
    <cellStyle name="콤마 [ - 유형8" xfId="1220"/>
    <cellStyle name="콤마 [0]_ 비목별 월별기술 " xfId="1221"/>
    <cellStyle name="콤마_ 비목별 월별기술 " xfId="1222"/>
    <cellStyle name="통화 [0]_1202" xfId="1223"/>
    <cellStyle name="통화_1202" xfId="1224"/>
    <cellStyle name="표준_(정보부문)월별인원계획" xfId="1225"/>
    <cellStyle name="一般_00Q3902REV.1" xfId="1226"/>
    <cellStyle name="千分位[0]_00Q3902REV.1" xfId="1227"/>
    <cellStyle name="千分位_00Q3902REV.1" xfId="1228"/>
    <cellStyle name="桁区切り [0.00]_List-dwg瑩畳䵜楡" xfId="1229"/>
    <cellStyle name="桁区切り_List-dwgist-" xfId="1230"/>
    <cellStyle name="標準_List-dwgis" xfId="1231"/>
    <cellStyle name="貨幣 [0]_00Q3902REV.1" xfId="1232"/>
    <cellStyle name="貨幣[0]_BRE" xfId="1233"/>
    <cellStyle name="貨幣_00Q3902REV.1" xfId="1234"/>
    <cellStyle name="通貨 [0.00]_List-dwgwg" xfId="1235"/>
    <cellStyle name="通貨_List-dwgis" xfId="123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Luu%20du%20lieu%20tam%20thoi\LAN\Du%20toan\SD4\PKINHTE\BinhGiao\BG%20NAM02\kehoach\NAM2000\ANHT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uc-thu\d\MINHHUNG\Truyentai\Phong-A-TPHCM\LUUTAM\VBAO\BookJHFGJGXBGCCNCVCCVVCVCC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2\d\Congviec\Tam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HT5"/>
      <sheetName val="#REF"/>
      <sheetName val="_REF"/>
    </sheetNames>
    <sheetDataSet>
      <sheetData sheetId="0" refreshError="1"/>
      <sheetData sheetId="1" refreshError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JHFGJGXBGCCNCVCCVVCVCC2"/>
      <sheetName val="#REF"/>
      <sheetName val="_REF"/>
      <sheetName val="MTP1"/>
      <sheetName val="MTP"/>
      <sheetName val="dg-VTu"/>
      <sheetName val="??-BLDG"/>
      <sheetName val="________BLDG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m"/>
      <sheetName val="Du_lieu"/>
      <sheetName val="KH-Q1,Q2,01"/>
      <sheetName val="TONGKE3p "/>
      <sheetName val="TDTKP"/>
      <sheetName val="DON GIA"/>
      <sheetName val="TONG HOP VL-NC"/>
      <sheetName val="TNHCHINH"/>
      <sheetName val="CHITIET VL-NC-TT -1p"/>
      <sheetName val="TDTKP1"/>
      <sheetName val="phuluc1"/>
      <sheetName val="TONG HOP VL-NC TT"/>
      <sheetName val="KPVC-BD "/>
      <sheetName val="#REF"/>
      <sheetName val="gvl"/>
      <sheetName val="Tiepdia"/>
      <sheetName val="CHITIET VL-NC-TT-3p"/>
      <sheetName val="VCV-BE-TONG"/>
      <sheetName val="chitiet"/>
      <sheetName val="VC"/>
      <sheetName val="CHITIET VL-NC"/>
      <sheetName val="THPDMoi  (2)"/>
      <sheetName val="t-h HA THE"/>
      <sheetName val="giathanh1"/>
      <sheetName val="TONGKE-HT"/>
      <sheetName val="LKVL-CK-HT-GD1"/>
      <sheetName val="TH VL, NC, DDHT Thanhphuoc"/>
      <sheetName val="dongia (2)"/>
      <sheetName val="DG"/>
      <sheetName val="DONGIA"/>
      <sheetName val="chitimc"/>
      <sheetName val="dtxl"/>
      <sheetName val="gtrinh"/>
      <sheetName val="lam-moi"/>
      <sheetName val="TH XL"/>
      <sheetName val="thao-go"/>
      <sheetName val="BAOGIATHANG"/>
      <sheetName val="vanchuyen TC"/>
      <sheetName val="DAODAT"/>
      <sheetName val="dongiaXD"/>
      <sheetName val="_REF"/>
      <sheetName val="CHITIET VL_NC"/>
      <sheetName val="dongia _2_"/>
      <sheetName val="lam_moi"/>
      <sheetName val="thao_go"/>
      <sheetName val="KH_Q1_Q2_01"/>
      <sheetName val="TONG HOP VL_NC"/>
      <sheetName val="CHITIET VL_NC_TT _1p"/>
      <sheetName val="TONG HOP VL_NC TT"/>
      <sheetName val="KPVC_BD "/>
      <sheetName val="CHITIET VL_NC_TT_3p"/>
      <sheetName val="VCV_BE_TONG"/>
      <sheetName val="THPDMoi  _2_"/>
      <sheetName val="t_h HA THE"/>
      <sheetName val="TONGKE_HT"/>
      <sheetName val="LKVL_CK_HT_GD1"/>
      <sheetName val="TH VL_ NC_ DDHT Thanhphuoc"/>
      <sheetName val="p轨uluc1"/>
      <sheetName val="general requirements"/>
      <sheetName val="CT Thang Mo"/>
      <sheetName val="CT  PL"/>
      <sheetName val="pÿÿluc1"/>
      <sheetName val="KPVÿÿBD "/>
      <sheetName val="TH VL, NC, DDHÿÿThanÿÿhuoc"/>
      <sheetName val="Sheet3"/>
      <sheetName val="XL4Poppy"/>
      <sheetName val="KC-moi"/>
      <sheetName val="p?uluc1"/>
      <sheetName val="BAOGIATHA_x000e_G"/>
      <sheetName val="TH-XL"/>
      <sheetName val="MTO REV.2(ARMOR)"/>
      <sheetName val="BANG KL"/>
      <sheetName val="test"/>
      <sheetName val="Sheet2"/>
      <sheetName val="Sheet1"/>
      <sheetName val="DG-VL"/>
      <sheetName val="DG_CM"/>
      <sheetName val="cdps"/>
      <sheetName val="TONGKE3p_"/>
      <sheetName val="DON_GIA"/>
      <sheetName val="TONG_HOP_VL-NC"/>
      <sheetName val="CHITIET_VL-NC-TT_-1p"/>
      <sheetName val="TONG_HOP_VL-NC_TT"/>
      <sheetName val="KPVC-BD_"/>
      <sheetName val="CHITIET_VL-NC-TT-3p"/>
      <sheetName val="CHITIET_VL-NC"/>
      <sheetName val="THPDMoi__(2)"/>
      <sheetName val="t-h_HA_THE"/>
      <sheetName val="TH_VL,_NC,_DDHT_Thanhphuoc"/>
      <sheetName val="dongia_(2)"/>
      <sheetName val="TH_XL"/>
      <sheetName val="vanchuyen_TC"/>
      <sheetName val="CHITIET_VL_NC"/>
      <sheetName val="dongia__2_"/>
      <sheetName val="general_requirements"/>
      <sheetName val="TONG_HOP_VL_NC"/>
      <sheetName val="CHITIET_VL_NC_TT__1p"/>
      <sheetName val="TONG_HOP_VL_NC_TT"/>
      <sheetName val="KPVC_BD_"/>
      <sheetName val="CHITIET_VL_NC_TT_3p"/>
      <sheetName val="THPDMoi___2_"/>
      <sheetName val="t_h_HA_THE"/>
      <sheetName val="TH_VL__NC__DDHT_Thanhphuoc"/>
      <sheetName val="CT_Thang_Mo"/>
      <sheetName val="CT__PL"/>
      <sheetName val="KPVÿÿBD_"/>
      <sheetName val="VCV_x000d_BE-TONG"/>
      <sheetName val="ptvt_dg"/>
      <sheetName val="p_uluc1"/>
      <sheetName val="VCV_x000a_BE-TONG"/>
      <sheetName val="M15BHYT"/>
      <sheetName val="VCV_BE-TO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2280"/>
  <sheetViews>
    <sheetView tabSelected="1" topLeftCell="A592" zoomScale="96" zoomScaleNormal="96" workbookViewId="0">
      <selection sqref="A1:F1048576"/>
    </sheetView>
  </sheetViews>
  <sheetFormatPr defaultRowHeight="18.75"/>
  <cols>
    <col min="1" max="1" width="8.85546875" style="179" customWidth="1"/>
    <col min="2" max="2" width="16.85546875" style="180" customWidth="1"/>
    <col min="3" max="3" width="28.28515625" style="161" customWidth="1"/>
    <col min="4" max="4" width="28.5703125" style="161" customWidth="1"/>
    <col min="5" max="5" width="10.28515625" style="160" customWidth="1"/>
    <col min="6" max="6" width="26" style="161" customWidth="1"/>
    <col min="7" max="7" width="32.42578125" style="113" customWidth="1"/>
    <col min="8" max="8" width="16.7109375" style="113" hidden="1" customWidth="1"/>
    <col min="9" max="9" width="13.5703125" style="113" hidden="1" customWidth="1"/>
    <col min="10" max="10" width="23.85546875" style="117" hidden="1" customWidth="1"/>
    <col min="11" max="11" width="11.5703125" style="117" hidden="1" customWidth="1"/>
    <col min="12" max="12" width="15.85546875" style="113" customWidth="1"/>
    <col min="13" max="13" width="10.28515625" style="160" customWidth="1"/>
    <col min="14" max="14" width="65.28515625" style="113" customWidth="1"/>
    <col min="15" max="15" width="18.42578125" style="113" hidden="1" customWidth="1"/>
    <col min="16" max="16" width="20.42578125" style="113" hidden="1" customWidth="1"/>
    <col min="17" max="17" width="13.140625" style="113" hidden="1" customWidth="1"/>
    <col min="18" max="18" width="27.7109375" style="160" hidden="1" customWidth="1"/>
    <col min="19" max="19" width="42.7109375" style="160" hidden="1" customWidth="1"/>
    <col min="20" max="21" width="13.85546875" style="113" customWidth="1"/>
    <col min="22" max="16384" width="9.140625" style="113"/>
  </cols>
  <sheetData>
    <row r="2" spans="1:19" s="107" customFormat="1" ht="29.25" customHeight="1">
      <c r="A2" s="105" t="s">
        <v>5388</v>
      </c>
      <c r="B2" s="105"/>
      <c r="C2" s="106"/>
      <c r="D2" s="106"/>
      <c r="E2" s="105"/>
      <c r="F2" s="106"/>
      <c r="G2" s="105"/>
      <c r="H2" s="105"/>
      <c r="I2" s="105"/>
      <c r="J2" s="200"/>
      <c r="K2" s="200"/>
      <c r="L2" s="105"/>
      <c r="M2" s="105"/>
      <c r="N2" s="105"/>
      <c r="O2" s="105"/>
      <c r="P2" s="105"/>
      <c r="Q2" s="105"/>
      <c r="R2" s="105"/>
      <c r="S2" s="105"/>
    </row>
    <row r="4" spans="1:19" s="201" customFormat="1" ht="57.75" customHeight="1">
      <c r="A4" s="108" t="s">
        <v>7</v>
      </c>
      <c r="B4" s="109" t="s">
        <v>5389</v>
      </c>
      <c r="C4" s="110" t="s">
        <v>5390</v>
      </c>
      <c r="D4" s="110" t="s">
        <v>5391</v>
      </c>
      <c r="E4" s="111" t="s">
        <v>5397</v>
      </c>
      <c r="F4" s="110" t="s">
        <v>5392</v>
      </c>
      <c r="G4" s="109" t="s">
        <v>5393</v>
      </c>
      <c r="H4" s="109" t="s">
        <v>5394</v>
      </c>
      <c r="I4" s="181" t="s">
        <v>5395</v>
      </c>
      <c r="J4" s="109"/>
      <c r="K4" s="109"/>
      <c r="L4" s="189" t="s">
        <v>5396</v>
      </c>
      <c r="M4" s="111" t="s">
        <v>5397</v>
      </c>
      <c r="N4" s="112" t="s">
        <v>5398</v>
      </c>
      <c r="O4" s="112" t="s">
        <v>5399</v>
      </c>
      <c r="P4" s="112" t="s">
        <v>5400</v>
      </c>
      <c r="Q4" s="112" t="s">
        <v>5401</v>
      </c>
      <c r="R4" s="108" t="s">
        <v>5402</v>
      </c>
      <c r="S4" s="108" t="s">
        <v>5403</v>
      </c>
    </row>
    <row r="5" spans="1:19">
      <c r="A5" s="114" t="s">
        <v>5404</v>
      </c>
      <c r="B5" s="56" t="s">
        <v>80</v>
      </c>
      <c r="C5" s="116"/>
      <c r="D5" s="116" t="s">
        <v>5405</v>
      </c>
      <c r="E5" s="119" t="s">
        <v>5407</v>
      </c>
      <c r="F5" s="116"/>
      <c r="G5" s="117" t="s">
        <v>5406</v>
      </c>
      <c r="H5" s="117" t="s">
        <v>85</v>
      </c>
      <c r="I5" s="182">
        <v>35512</v>
      </c>
      <c r="J5" s="118" t="str">
        <f>LEFT(G5,LEN(G5)-LEN(K5))</f>
        <v xml:space="preserve">Phan Phú </v>
      </c>
      <c r="K5" s="117" t="s">
        <v>82</v>
      </c>
      <c r="L5" s="190" t="s">
        <v>84</v>
      </c>
      <c r="M5" s="119" t="s">
        <v>5407</v>
      </c>
      <c r="N5" s="117" t="s">
        <v>5408</v>
      </c>
      <c r="O5" s="118"/>
      <c r="P5" s="118"/>
      <c r="Q5" s="118"/>
      <c r="R5" s="119" t="s">
        <v>5336</v>
      </c>
      <c r="S5" s="120"/>
    </row>
    <row r="6" spans="1:19" ht="23.25" customHeight="1">
      <c r="A6" s="114" t="s">
        <v>5409</v>
      </c>
      <c r="B6" s="56" t="s">
        <v>109</v>
      </c>
      <c r="C6" s="121" t="s">
        <v>113</v>
      </c>
      <c r="D6" s="121"/>
      <c r="E6" s="119" t="s">
        <v>5407</v>
      </c>
      <c r="F6" s="121"/>
      <c r="G6" s="117" t="s">
        <v>5410</v>
      </c>
      <c r="H6" s="117" t="s">
        <v>5411</v>
      </c>
      <c r="I6" s="182">
        <v>37181</v>
      </c>
      <c r="J6" s="118" t="str">
        <f t="shared" ref="J6:J69" si="0">LEFT(G6,LEN(G6)-LEN(K6))</f>
        <v xml:space="preserve">Phùng Đức </v>
      </c>
      <c r="K6" s="117" t="s">
        <v>111</v>
      </c>
      <c r="L6" s="190" t="s">
        <v>112</v>
      </c>
      <c r="M6" s="119" t="s">
        <v>5407</v>
      </c>
      <c r="N6" s="117" t="s">
        <v>5408</v>
      </c>
      <c r="O6" s="118"/>
      <c r="P6" s="118"/>
      <c r="Q6" s="118"/>
      <c r="R6" s="122" t="s">
        <v>5412</v>
      </c>
      <c r="S6" s="123"/>
    </row>
    <row r="7" spans="1:19">
      <c r="A7" s="114" t="s">
        <v>5413</v>
      </c>
      <c r="B7" s="56" t="s">
        <v>129</v>
      </c>
      <c r="C7" s="116" t="s">
        <v>133</v>
      </c>
      <c r="D7" s="116"/>
      <c r="E7" s="119"/>
      <c r="F7" s="116"/>
      <c r="G7" s="117" t="s">
        <v>5414</v>
      </c>
      <c r="H7" s="117"/>
      <c r="I7" s="130"/>
      <c r="J7" s="118" t="str">
        <f t="shared" si="0"/>
        <v xml:space="preserve">Lê Trọng </v>
      </c>
      <c r="K7" s="117" t="s">
        <v>131</v>
      </c>
      <c r="L7" s="190" t="s">
        <v>132</v>
      </c>
      <c r="M7" s="119"/>
      <c r="N7" s="117"/>
      <c r="O7" s="118"/>
      <c r="P7" s="117"/>
      <c r="Q7" s="117"/>
      <c r="R7" s="119"/>
      <c r="S7" s="123"/>
    </row>
    <row r="8" spans="1:19">
      <c r="A8" s="114" t="s">
        <v>5415</v>
      </c>
      <c r="B8" s="56" t="s">
        <v>144</v>
      </c>
      <c r="C8" s="116"/>
      <c r="D8" s="116" t="s">
        <v>5405</v>
      </c>
      <c r="E8" s="119" t="s">
        <v>5417</v>
      </c>
      <c r="F8" s="116"/>
      <c r="G8" s="117" t="s">
        <v>5416</v>
      </c>
      <c r="H8" s="117" t="s">
        <v>148</v>
      </c>
      <c r="I8" s="182">
        <v>34002</v>
      </c>
      <c r="J8" s="118" t="str">
        <f t="shared" si="0"/>
        <v xml:space="preserve">Phạm Hữu </v>
      </c>
      <c r="K8" s="117" t="s">
        <v>146</v>
      </c>
      <c r="L8" s="190" t="s">
        <v>147</v>
      </c>
      <c r="M8" s="119" t="s">
        <v>5417</v>
      </c>
      <c r="N8" s="117" t="s">
        <v>5418</v>
      </c>
      <c r="O8" s="118"/>
      <c r="P8" s="118"/>
      <c r="Q8" s="118"/>
      <c r="R8" s="119" t="s">
        <v>5291</v>
      </c>
      <c r="S8" s="123" t="s">
        <v>5419</v>
      </c>
    </row>
    <row r="9" spans="1:19">
      <c r="A9" s="114" t="s">
        <v>5420</v>
      </c>
      <c r="B9" s="56" t="s">
        <v>164</v>
      </c>
      <c r="C9" s="116"/>
      <c r="D9" s="116" t="s">
        <v>5405</v>
      </c>
      <c r="E9" s="119" t="s">
        <v>5407</v>
      </c>
      <c r="F9" s="116"/>
      <c r="G9" s="117" t="s">
        <v>5421</v>
      </c>
      <c r="H9" s="117" t="s">
        <v>5422</v>
      </c>
      <c r="I9" s="182">
        <v>35774</v>
      </c>
      <c r="J9" s="118" t="str">
        <f t="shared" si="0"/>
        <v xml:space="preserve">Nguyễn Khắc Trung </v>
      </c>
      <c r="K9" s="117" t="s">
        <v>166</v>
      </c>
      <c r="L9" s="190" t="s">
        <v>167</v>
      </c>
      <c r="M9" s="119" t="s">
        <v>5407</v>
      </c>
      <c r="N9" s="117" t="s">
        <v>5408</v>
      </c>
      <c r="O9" s="118"/>
      <c r="P9" s="118"/>
      <c r="Q9" s="118"/>
      <c r="R9" s="119" t="s">
        <v>5423</v>
      </c>
      <c r="S9" s="123"/>
    </row>
    <row r="10" spans="1:19">
      <c r="A10" s="114" t="s">
        <v>5424</v>
      </c>
      <c r="B10" s="56" t="s">
        <v>181</v>
      </c>
      <c r="C10" s="116"/>
      <c r="D10" s="116" t="s">
        <v>5405</v>
      </c>
      <c r="E10" s="119" t="s">
        <v>5426</v>
      </c>
      <c r="F10" s="116"/>
      <c r="G10" s="117" t="s">
        <v>5425</v>
      </c>
      <c r="H10" s="117" t="s">
        <v>85</v>
      </c>
      <c r="I10" s="182">
        <v>36328</v>
      </c>
      <c r="J10" s="118" t="str">
        <f t="shared" si="0"/>
        <v xml:space="preserve">Trần Minh </v>
      </c>
      <c r="K10" s="117" t="s">
        <v>183</v>
      </c>
      <c r="L10" s="190" t="s">
        <v>184</v>
      </c>
      <c r="M10" s="119" t="s">
        <v>5426</v>
      </c>
      <c r="N10" s="117" t="s">
        <v>5427</v>
      </c>
      <c r="O10" s="118"/>
      <c r="P10" s="118"/>
      <c r="Q10" s="118"/>
      <c r="R10" s="119" t="s">
        <v>5271</v>
      </c>
      <c r="S10" s="123"/>
    </row>
    <row r="11" spans="1:19">
      <c r="A11" s="114" t="s">
        <v>5428</v>
      </c>
      <c r="B11" s="56" t="s">
        <v>196</v>
      </c>
      <c r="C11" s="116"/>
      <c r="D11" s="116" t="s">
        <v>200</v>
      </c>
      <c r="E11" s="119"/>
      <c r="F11" s="116"/>
      <c r="G11" s="117"/>
      <c r="H11" s="117"/>
      <c r="I11" s="130"/>
      <c r="J11" s="118" t="str">
        <f t="shared" si="0"/>
        <v/>
      </c>
      <c r="L11" s="190" t="s">
        <v>199</v>
      </c>
      <c r="M11" s="119"/>
      <c r="N11" s="117"/>
      <c r="O11" s="118"/>
      <c r="P11" s="117"/>
      <c r="Q11" s="117"/>
      <c r="R11" s="119"/>
      <c r="S11" s="123"/>
    </row>
    <row r="12" spans="1:19" ht="19.5" thickBot="1">
      <c r="A12" s="114" t="s">
        <v>5429</v>
      </c>
      <c r="B12" s="56" t="s">
        <v>212</v>
      </c>
      <c r="C12" s="116"/>
      <c r="D12" s="116" t="s">
        <v>5405</v>
      </c>
      <c r="E12" s="119"/>
      <c r="F12" s="116"/>
      <c r="G12" s="117"/>
      <c r="H12" s="117"/>
      <c r="I12" s="130"/>
      <c r="J12" s="118" t="str">
        <f t="shared" si="0"/>
        <v/>
      </c>
      <c r="L12" s="190" t="s">
        <v>215</v>
      </c>
      <c r="M12" s="119"/>
      <c r="N12" s="117"/>
      <c r="O12" s="118"/>
      <c r="P12" s="117"/>
      <c r="Q12" s="117"/>
      <c r="R12" s="119"/>
      <c r="S12" s="123"/>
    </row>
    <row r="13" spans="1:19" ht="19.5" thickBot="1">
      <c r="A13" s="114" t="s">
        <v>5326</v>
      </c>
      <c r="B13" s="56" t="s">
        <v>228</v>
      </c>
      <c r="C13" s="124"/>
      <c r="D13" s="125" t="s">
        <v>5430</v>
      </c>
      <c r="E13" s="119"/>
      <c r="F13" s="125"/>
      <c r="G13" s="117" t="s">
        <v>5431</v>
      </c>
      <c r="H13" s="117"/>
      <c r="I13" s="130"/>
      <c r="J13" s="118" t="str">
        <f t="shared" si="0"/>
        <v xml:space="preserve">Nguyễn Lê </v>
      </c>
      <c r="K13" s="117" t="s">
        <v>146</v>
      </c>
      <c r="L13" s="190" t="s">
        <v>230</v>
      </c>
      <c r="M13" s="119"/>
      <c r="N13" s="117"/>
      <c r="O13" s="118"/>
      <c r="P13" s="117"/>
      <c r="Q13" s="117"/>
      <c r="R13" s="119"/>
      <c r="S13" s="123"/>
    </row>
    <row r="14" spans="1:19">
      <c r="A14" s="114" t="s">
        <v>5374</v>
      </c>
      <c r="B14" s="56" t="s">
        <v>240</v>
      </c>
      <c r="C14" s="116"/>
      <c r="D14" s="116" t="s">
        <v>5405</v>
      </c>
      <c r="E14" s="119"/>
      <c r="F14" s="116"/>
      <c r="G14" s="117" t="s">
        <v>5432</v>
      </c>
      <c r="H14" s="117"/>
      <c r="I14" s="130"/>
      <c r="J14" s="118" t="str">
        <f t="shared" si="0"/>
        <v xml:space="preserve">Trần Cao </v>
      </c>
      <c r="K14" s="117" t="s">
        <v>242</v>
      </c>
      <c r="L14" s="190" t="s">
        <v>4699</v>
      </c>
      <c r="M14" s="119"/>
      <c r="N14" s="117"/>
      <c r="O14" s="118"/>
      <c r="P14" s="117"/>
      <c r="Q14" s="117"/>
      <c r="R14" s="119"/>
      <c r="S14" s="123"/>
    </row>
    <row r="15" spans="1:19">
      <c r="A15" s="114" t="s">
        <v>5373</v>
      </c>
      <c r="B15" s="56" t="s">
        <v>251</v>
      </c>
      <c r="C15" s="116" t="s">
        <v>255</v>
      </c>
      <c r="D15" s="116"/>
      <c r="E15" s="119" t="s">
        <v>5435</v>
      </c>
      <c r="F15" s="116"/>
      <c r="G15" s="117" t="s">
        <v>5433</v>
      </c>
      <c r="H15" s="117" t="s">
        <v>5434</v>
      </c>
      <c r="I15" s="182">
        <v>37629</v>
      </c>
      <c r="J15" s="118" t="str">
        <f t="shared" si="0"/>
        <v xml:space="preserve">Huỳnh Nhựt </v>
      </c>
      <c r="K15" s="117" t="s">
        <v>253</v>
      </c>
      <c r="L15" s="190" t="s">
        <v>254</v>
      </c>
      <c r="M15" s="119" t="s">
        <v>5435</v>
      </c>
      <c r="N15" s="117" t="s">
        <v>5436</v>
      </c>
      <c r="O15" s="118"/>
      <c r="P15" s="118"/>
      <c r="Q15" s="118"/>
      <c r="R15" s="119"/>
      <c r="S15" s="123"/>
    </row>
    <row r="16" spans="1:19" ht="19.5" customHeight="1" thickBot="1">
      <c r="A16" s="114" t="s">
        <v>5372</v>
      </c>
      <c r="B16" s="56" t="s">
        <v>263</v>
      </c>
      <c r="C16" s="116" t="s">
        <v>5437</v>
      </c>
      <c r="D16" s="116"/>
      <c r="E16" s="119" t="s">
        <v>5439</v>
      </c>
      <c r="F16" s="116"/>
      <c r="G16" s="117" t="s">
        <v>5438</v>
      </c>
      <c r="H16" s="117" t="s">
        <v>85</v>
      </c>
      <c r="I16" s="182">
        <v>36873</v>
      </c>
      <c r="J16" s="118" t="str">
        <f t="shared" si="0"/>
        <v xml:space="preserve">Nguyễn Hoàng Minh </v>
      </c>
      <c r="K16" s="117" t="s">
        <v>265</v>
      </c>
      <c r="L16" s="190" t="s">
        <v>266</v>
      </c>
      <c r="M16" s="119" t="s">
        <v>5439</v>
      </c>
      <c r="N16" s="117" t="s">
        <v>5440</v>
      </c>
      <c r="O16" s="118"/>
      <c r="P16" s="118"/>
      <c r="Q16" s="118"/>
      <c r="R16" s="119" t="s">
        <v>267</v>
      </c>
      <c r="S16" s="126" t="s">
        <v>5441</v>
      </c>
    </row>
    <row r="17" spans="1:19" ht="19.5" thickBot="1">
      <c r="A17" s="114" t="s">
        <v>5371</v>
      </c>
      <c r="B17" s="56" t="s">
        <v>276</v>
      </c>
      <c r="C17" s="124" t="s">
        <v>5442</v>
      </c>
      <c r="D17" s="125"/>
      <c r="E17" s="119" t="s">
        <v>4667</v>
      </c>
      <c r="F17" s="125"/>
      <c r="G17" s="117" t="s">
        <v>5443</v>
      </c>
      <c r="H17" s="117"/>
      <c r="I17" s="130"/>
      <c r="J17" s="118" t="str">
        <f t="shared" si="0"/>
        <v xml:space="preserve">Nguyễn Nhật </v>
      </c>
      <c r="K17" s="117" t="s">
        <v>278</v>
      </c>
      <c r="L17" s="190" t="s">
        <v>279</v>
      </c>
      <c r="M17" s="119" t="s">
        <v>4667</v>
      </c>
      <c r="N17" s="117" t="s">
        <v>5444</v>
      </c>
      <c r="O17" s="118"/>
      <c r="P17" s="117"/>
      <c r="Q17" s="117"/>
      <c r="R17" s="119"/>
      <c r="S17" s="123"/>
    </row>
    <row r="18" spans="1:19">
      <c r="A18" s="114" t="s">
        <v>5370</v>
      </c>
      <c r="B18" s="56" t="s">
        <v>292</v>
      </c>
      <c r="C18" s="116"/>
      <c r="D18" s="116" t="s">
        <v>296</v>
      </c>
      <c r="E18" s="119"/>
      <c r="F18" s="116"/>
      <c r="G18" s="117"/>
      <c r="H18" s="117"/>
      <c r="I18" s="130"/>
      <c r="J18" s="118" t="str">
        <f t="shared" si="0"/>
        <v/>
      </c>
      <c r="L18" s="190" t="s">
        <v>295</v>
      </c>
      <c r="M18" s="119"/>
      <c r="N18" s="117"/>
      <c r="O18" s="118"/>
      <c r="P18" s="117"/>
      <c r="Q18" s="117"/>
      <c r="R18" s="119"/>
      <c r="S18" s="123"/>
    </row>
    <row r="19" spans="1:19">
      <c r="A19" s="114" t="s">
        <v>4723</v>
      </c>
      <c r="B19" s="56" t="s">
        <v>307</v>
      </c>
      <c r="C19" s="116"/>
      <c r="D19" s="116" t="s">
        <v>310</v>
      </c>
      <c r="E19" s="119"/>
      <c r="F19" s="116"/>
      <c r="G19" s="117"/>
      <c r="H19" s="117"/>
      <c r="I19" s="130"/>
      <c r="J19" s="118" t="str">
        <f t="shared" si="0"/>
        <v/>
      </c>
      <c r="L19" s="190" t="s">
        <v>295</v>
      </c>
      <c r="M19" s="119"/>
      <c r="N19" s="117"/>
      <c r="O19" s="118"/>
      <c r="P19" s="117"/>
      <c r="Q19" s="117"/>
      <c r="R19" s="119"/>
      <c r="S19" s="123"/>
    </row>
    <row r="20" spans="1:19">
      <c r="A20" s="114" t="s">
        <v>5369</v>
      </c>
      <c r="B20" s="56" t="s">
        <v>318</v>
      </c>
      <c r="C20" s="116" t="s">
        <v>5445</v>
      </c>
      <c r="D20" s="116"/>
      <c r="E20" s="119"/>
      <c r="F20" s="116"/>
      <c r="G20" s="117" t="s">
        <v>5446</v>
      </c>
      <c r="H20" s="117" t="s">
        <v>323</v>
      </c>
      <c r="I20" s="182">
        <v>35500</v>
      </c>
      <c r="J20" s="118" t="str">
        <f t="shared" si="0"/>
        <v xml:space="preserve">Nguyễn Dương </v>
      </c>
      <c r="K20" s="117" t="s">
        <v>320</v>
      </c>
      <c r="L20" s="190" t="s">
        <v>321</v>
      </c>
      <c r="M20" s="119"/>
      <c r="N20" s="117" t="s">
        <v>5447</v>
      </c>
      <c r="O20" s="118"/>
      <c r="P20" s="118"/>
      <c r="Q20" s="118"/>
      <c r="R20" s="119" t="s">
        <v>322</v>
      </c>
      <c r="S20" s="123"/>
    </row>
    <row r="21" spans="1:19">
      <c r="A21" s="114" t="s">
        <v>5368</v>
      </c>
      <c r="B21" s="56" t="s">
        <v>333</v>
      </c>
      <c r="C21" s="127"/>
      <c r="D21" s="127" t="s">
        <v>5448</v>
      </c>
      <c r="E21" s="119" t="s">
        <v>5451</v>
      </c>
      <c r="F21" s="127"/>
      <c r="G21" s="117" t="s">
        <v>5449</v>
      </c>
      <c r="H21" s="117" t="s">
        <v>5450</v>
      </c>
      <c r="I21" s="182">
        <v>36818</v>
      </c>
      <c r="J21" s="118" t="str">
        <f t="shared" si="0"/>
        <v xml:space="preserve">Đặng Hữu </v>
      </c>
      <c r="K21" s="117" t="s">
        <v>335</v>
      </c>
      <c r="L21" s="190" t="s">
        <v>336</v>
      </c>
      <c r="M21" s="119" t="s">
        <v>5451</v>
      </c>
      <c r="N21" s="117" t="s">
        <v>5452</v>
      </c>
      <c r="O21" s="118"/>
      <c r="P21" s="118"/>
      <c r="Q21" s="118"/>
      <c r="R21" s="119" t="s">
        <v>5351</v>
      </c>
      <c r="S21" s="128" t="s">
        <v>5453</v>
      </c>
    </row>
    <row r="22" spans="1:19">
      <c r="A22" s="114" t="s">
        <v>5360</v>
      </c>
      <c r="B22" s="56" t="s">
        <v>346</v>
      </c>
      <c r="C22" s="127"/>
      <c r="D22" s="127" t="s">
        <v>5454</v>
      </c>
      <c r="E22" s="119" t="s">
        <v>5407</v>
      </c>
      <c r="F22" s="127"/>
      <c r="G22" s="117" t="s">
        <v>5455</v>
      </c>
      <c r="H22" s="117" t="s">
        <v>5456</v>
      </c>
      <c r="I22" s="182">
        <v>37593</v>
      </c>
      <c r="J22" s="118" t="str">
        <f t="shared" si="0"/>
        <v xml:space="preserve">Đào Thanh </v>
      </c>
      <c r="K22" s="117" t="s">
        <v>348</v>
      </c>
      <c r="L22" s="190" t="s">
        <v>349</v>
      </c>
      <c r="M22" s="119" t="s">
        <v>5407</v>
      </c>
      <c r="N22" s="117" t="s">
        <v>5408</v>
      </c>
      <c r="O22" s="118"/>
      <c r="P22" s="118"/>
      <c r="Q22" s="118"/>
      <c r="R22" s="119" t="s">
        <v>4583</v>
      </c>
      <c r="S22" s="123"/>
    </row>
    <row r="23" spans="1:19">
      <c r="A23" s="114" t="s">
        <v>5359</v>
      </c>
      <c r="B23" s="56" t="s">
        <v>358</v>
      </c>
      <c r="C23" s="127"/>
      <c r="D23" s="127" t="s">
        <v>5457</v>
      </c>
      <c r="E23" s="119"/>
      <c r="F23" s="127"/>
      <c r="G23" s="117"/>
      <c r="H23" s="117"/>
      <c r="I23" s="130"/>
      <c r="J23" s="118" t="str">
        <f t="shared" si="0"/>
        <v/>
      </c>
      <c r="L23" s="190" t="s">
        <v>361</v>
      </c>
      <c r="M23" s="119"/>
      <c r="N23" s="117"/>
      <c r="O23" s="118"/>
      <c r="P23" s="117"/>
      <c r="Q23" s="117"/>
      <c r="R23" s="119"/>
      <c r="S23" s="123"/>
    </row>
    <row r="24" spans="1:19">
      <c r="A24" s="114" t="s">
        <v>5358</v>
      </c>
      <c r="B24" s="56" t="s">
        <v>371</v>
      </c>
      <c r="C24" s="127"/>
      <c r="D24" s="127" t="s">
        <v>5458</v>
      </c>
      <c r="E24" s="119" t="s">
        <v>5461</v>
      </c>
      <c r="F24" s="127"/>
      <c r="G24" s="117" t="s">
        <v>5459</v>
      </c>
      <c r="H24" s="117" t="s">
        <v>5460</v>
      </c>
      <c r="I24" s="182">
        <v>35216</v>
      </c>
      <c r="J24" s="118" t="str">
        <f t="shared" si="0"/>
        <v xml:space="preserve">Phan Nguyễn Thanh </v>
      </c>
      <c r="K24" s="117" t="s">
        <v>373</v>
      </c>
      <c r="L24" s="190" t="s">
        <v>374</v>
      </c>
      <c r="M24" s="119" t="s">
        <v>5461</v>
      </c>
      <c r="N24" s="117" t="s">
        <v>5462</v>
      </c>
      <c r="O24" s="118"/>
      <c r="P24" s="118"/>
      <c r="Q24" s="118"/>
      <c r="R24" s="119" t="s">
        <v>5182</v>
      </c>
      <c r="S24" s="123"/>
    </row>
    <row r="25" spans="1:19">
      <c r="A25" s="114" t="s">
        <v>5357</v>
      </c>
      <c r="B25" s="56" t="s">
        <v>386</v>
      </c>
      <c r="C25" s="116"/>
      <c r="D25" s="116" t="s">
        <v>390</v>
      </c>
      <c r="E25" s="119"/>
      <c r="F25" s="116"/>
      <c r="G25" s="117"/>
      <c r="H25" s="117"/>
      <c r="I25" s="130"/>
      <c r="J25" s="118" t="str">
        <f t="shared" si="0"/>
        <v/>
      </c>
      <c r="L25" s="190" t="s">
        <v>389</v>
      </c>
      <c r="M25" s="119"/>
      <c r="N25" s="117"/>
      <c r="O25" s="118"/>
      <c r="P25" s="117"/>
      <c r="Q25" s="117"/>
      <c r="R25" s="119"/>
      <c r="S25" s="123"/>
    </row>
    <row r="26" spans="1:19">
      <c r="A26" s="114" t="s">
        <v>5356</v>
      </c>
      <c r="B26" s="56" t="s">
        <v>398</v>
      </c>
      <c r="C26" s="127"/>
      <c r="D26" s="127" t="s">
        <v>5463</v>
      </c>
      <c r="E26" s="119"/>
      <c r="F26" s="127"/>
      <c r="G26" s="117"/>
      <c r="H26" s="117"/>
      <c r="I26" s="130"/>
      <c r="J26" s="118" t="str">
        <f t="shared" si="0"/>
        <v/>
      </c>
      <c r="L26" s="190" t="s">
        <v>401</v>
      </c>
      <c r="M26" s="119"/>
      <c r="N26" s="117"/>
      <c r="O26" s="118"/>
      <c r="P26" s="117"/>
      <c r="Q26" s="117"/>
      <c r="R26" s="119"/>
      <c r="S26" s="123"/>
    </row>
    <row r="27" spans="1:19">
      <c r="A27" s="114" t="s">
        <v>5355</v>
      </c>
      <c r="B27" s="56" t="s">
        <v>414</v>
      </c>
      <c r="C27" s="116" t="s">
        <v>5464</v>
      </c>
      <c r="D27" s="116"/>
      <c r="E27" s="119"/>
      <c r="F27" s="116"/>
      <c r="G27" s="117" t="s">
        <v>5465</v>
      </c>
      <c r="H27" s="117"/>
      <c r="I27" s="130"/>
      <c r="J27" s="118" t="str">
        <f t="shared" si="0"/>
        <v xml:space="preserve">Nguyễn Cao </v>
      </c>
      <c r="K27" s="117" t="s">
        <v>416</v>
      </c>
      <c r="L27" s="190" t="s">
        <v>417</v>
      </c>
      <c r="M27" s="119"/>
      <c r="N27" s="117"/>
      <c r="O27" s="118"/>
      <c r="P27" s="117"/>
      <c r="Q27" s="117"/>
      <c r="R27" s="119"/>
      <c r="S27" s="123"/>
    </row>
    <row r="28" spans="1:19">
      <c r="A28" s="114" t="s">
        <v>5354</v>
      </c>
      <c r="B28" s="56" t="s">
        <v>428</v>
      </c>
      <c r="C28" s="127"/>
      <c r="D28" s="127" t="s">
        <v>5466</v>
      </c>
      <c r="E28" s="119"/>
      <c r="F28" s="127"/>
      <c r="H28" s="117"/>
      <c r="I28" s="130"/>
      <c r="J28" s="118" t="str">
        <f t="shared" si="0"/>
        <v/>
      </c>
      <c r="K28" s="113"/>
      <c r="L28" s="190" t="s">
        <v>431</v>
      </c>
      <c r="M28" s="119"/>
      <c r="N28" s="117"/>
      <c r="O28" s="118"/>
      <c r="P28" s="117"/>
      <c r="Q28" s="117"/>
      <c r="R28" s="119"/>
      <c r="S28" s="123"/>
    </row>
    <row r="29" spans="1:19">
      <c r="A29" s="114" t="s">
        <v>5353</v>
      </c>
      <c r="B29" s="56" t="s">
        <v>444</v>
      </c>
      <c r="C29" s="127"/>
      <c r="D29" s="127" t="s">
        <v>5467</v>
      </c>
      <c r="E29" s="119" t="s">
        <v>5469</v>
      </c>
      <c r="F29" s="127"/>
      <c r="G29" s="117" t="s">
        <v>5468</v>
      </c>
      <c r="H29" s="117"/>
      <c r="I29" s="130"/>
      <c r="J29" s="118" t="str">
        <f t="shared" si="0"/>
        <v xml:space="preserve">Nguyễn Minh </v>
      </c>
      <c r="K29" s="117" t="s">
        <v>446</v>
      </c>
      <c r="L29" s="190" t="s">
        <v>447</v>
      </c>
      <c r="M29" s="119" t="s">
        <v>5469</v>
      </c>
      <c r="N29" s="117"/>
      <c r="O29" s="118"/>
      <c r="P29" s="117"/>
      <c r="Q29" s="117"/>
      <c r="R29" s="119"/>
      <c r="S29" s="123"/>
    </row>
    <row r="30" spans="1:19">
      <c r="A30" s="114" t="s">
        <v>5352</v>
      </c>
      <c r="B30" s="56" t="s">
        <v>455</v>
      </c>
      <c r="C30" s="127"/>
      <c r="D30" s="127" t="s">
        <v>5470</v>
      </c>
      <c r="E30" s="119"/>
      <c r="F30" s="127"/>
      <c r="G30" s="117"/>
      <c r="H30" s="117"/>
      <c r="I30" s="130"/>
      <c r="J30" s="118" t="str">
        <f t="shared" si="0"/>
        <v/>
      </c>
      <c r="L30" s="190" t="s">
        <v>458</v>
      </c>
      <c r="M30" s="119"/>
      <c r="N30" s="117"/>
      <c r="O30" s="118"/>
      <c r="P30" s="117"/>
      <c r="Q30" s="117"/>
      <c r="R30" s="119"/>
      <c r="S30" s="123"/>
    </row>
    <row r="31" spans="1:19">
      <c r="A31" s="114" t="s">
        <v>5350</v>
      </c>
      <c r="B31" s="56" t="s">
        <v>465</v>
      </c>
      <c r="C31" s="116" t="s">
        <v>468</v>
      </c>
      <c r="D31" s="116"/>
      <c r="E31" s="119" t="s">
        <v>5407</v>
      </c>
      <c r="F31" s="116"/>
      <c r="G31" s="117" t="s">
        <v>5471</v>
      </c>
      <c r="H31" s="117"/>
      <c r="I31" s="130"/>
      <c r="J31" s="118" t="str">
        <f t="shared" si="0"/>
        <v xml:space="preserve">Lê Hoàng Quốc </v>
      </c>
      <c r="K31" s="117" t="s">
        <v>467</v>
      </c>
      <c r="L31" s="190" t="s">
        <v>447</v>
      </c>
      <c r="M31" s="119" t="s">
        <v>5407</v>
      </c>
      <c r="N31" s="117"/>
      <c r="O31" s="118"/>
      <c r="P31" s="117"/>
      <c r="Q31" s="117"/>
      <c r="R31" s="119"/>
      <c r="S31" s="123"/>
    </row>
    <row r="32" spans="1:19">
      <c r="A32" s="114" t="s">
        <v>5349</v>
      </c>
      <c r="B32" s="56" t="s">
        <v>478</v>
      </c>
      <c r="C32" s="127"/>
      <c r="D32" s="127" t="s">
        <v>5472</v>
      </c>
      <c r="E32" s="119" t="s">
        <v>5461</v>
      </c>
      <c r="F32" s="127"/>
      <c r="G32" s="117" t="s">
        <v>5473</v>
      </c>
      <c r="H32" s="117" t="s">
        <v>5474</v>
      </c>
      <c r="I32" s="182">
        <v>37191</v>
      </c>
      <c r="J32" s="118" t="str">
        <f t="shared" si="0"/>
        <v xml:space="preserve">Bùi Hoàng An </v>
      </c>
      <c r="K32" s="117" t="s">
        <v>480</v>
      </c>
      <c r="L32" s="190" t="s">
        <v>481</v>
      </c>
      <c r="M32" s="119" t="s">
        <v>5461</v>
      </c>
      <c r="N32" s="117" t="s">
        <v>5462</v>
      </c>
      <c r="O32" s="118"/>
      <c r="P32" s="118"/>
      <c r="Q32" s="118"/>
      <c r="R32" s="119" t="s">
        <v>4540</v>
      </c>
      <c r="S32" s="123"/>
    </row>
    <row r="33" spans="1:19">
      <c r="A33" s="114" t="s">
        <v>5348</v>
      </c>
      <c r="B33" s="56" t="s">
        <v>489</v>
      </c>
      <c r="C33" s="116"/>
      <c r="D33" s="116" t="s">
        <v>493</v>
      </c>
      <c r="E33" s="119" t="s">
        <v>5469</v>
      </c>
      <c r="F33" s="116"/>
      <c r="G33" s="117" t="s">
        <v>5475</v>
      </c>
      <c r="H33" s="117"/>
      <c r="I33" s="130"/>
      <c r="J33" s="118" t="str">
        <f t="shared" si="0"/>
        <v xml:space="preserve">Mach </v>
      </c>
      <c r="K33" s="117" t="s">
        <v>491</v>
      </c>
      <c r="L33" s="190" t="s">
        <v>492</v>
      </c>
      <c r="M33" s="119" t="s">
        <v>5469</v>
      </c>
      <c r="N33" s="117"/>
      <c r="O33" s="118"/>
      <c r="P33" s="117"/>
      <c r="Q33" s="117"/>
      <c r="R33" s="119"/>
      <c r="S33" s="123"/>
    </row>
    <row r="34" spans="1:19">
      <c r="A34" s="114" t="s">
        <v>5347</v>
      </c>
      <c r="B34" s="56" t="s">
        <v>502</v>
      </c>
      <c r="C34" s="127"/>
      <c r="D34" s="127" t="s">
        <v>5476</v>
      </c>
      <c r="E34" s="119" t="s">
        <v>5469</v>
      </c>
      <c r="F34" s="127"/>
      <c r="G34" s="117" t="s">
        <v>5477</v>
      </c>
      <c r="H34" s="117"/>
      <c r="I34" s="130"/>
      <c r="J34" s="118" t="str">
        <f t="shared" si="0"/>
        <v xml:space="preserve">Lê Nguyễn Trung </v>
      </c>
      <c r="K34" s="117" t="s">
        <v>504</v>
      </c>
      <c r="L34" s="190" t="s">
        <v>505</v>
      </c>
      <c r="M34" s="119" t="s">
        <v>5469</v>
      </c>
      <c r="N34" s="117"/>
      <c r="O34" s="118"/>
      <c r="P34" s="117"/>
      <c r="Q34" s="117"/>
      <c r="R34" s="119"/>
      <c r="S34" s="123"/>
    </row>
    <row r="35" spans="1:19">
      <c r="A35" s="114" t="s">
        <v>5346</v>
      </c>
      <c r="B35" s="56" t="s">
        <v>514</v>
      </c>
      <c r="C35" s="127"/>
      <c r="D35" s="127" t="s">
        <v>5478</v>
      </c>
      <c r="E35" s="119"/>
      <c r="F35" s="127"/>
      <c r="G35" s="117"/>
      <c r="H35" s="117"/>
      <c r="I35" s="130"/>
      <c r="J35" s="118" t="str">
        <f t="shared" si="0"/>
        <v/>
      </c>
      <c r="L35" s="190" t="s">
        <v>517</v>
      </c>
      <c r="M35" s="119"/>
      <c r="N35" s="117"/>
      <c r="O35" s="118"/>
      <c r="P35" s="117"/>
      <c r="Q35" s="117"/>
      <c r="R35" s="119"/>
      <c r="S35" s="123"/>
    </row>
    <row r="36" spans="1:19">
      <c r="A36" s="114" t="s">
        <v>5345</v>
      </c>
      <c r="B36" s="56" t="s">
        <v>525</v>
      </c>
      <c r="C36" s="127" t="s">
        <v>529</v>
      </c>
      <c r="D36" s="127"/>
      <c r="E36" s="119" t="s">
        <v>5451</v>
      </c>
      <c r="F36" s="127"/>
      <c r="G36" s="117" t="s">
        <v>5479</v>
      </c>
      <c r="H36" s="117"/>
      <c r="I36" s="130"/>
      <c r="J36" s="118" t="str">
        <f t="shared" si="0"/>
        <v xml:space="preserve">Huỳnh Văn </v>
      </c>
      <c r="K36" s="117" t="s">
        <v>527</v>
      </c>
      <c r="L36" s="190" t="s">
        <v>528</v>
      </c>
      <c r="M36" s="119" t="s">
        <v>5451</v>
      </c>
      <c r="N36" s="117"/>
      <c r="O36" s="118"/>
      <c r="P36" s="117"/>
      <c r="Q36" s="117"/>
      <c r="R36" s="119"/>
      <c r="S36" s="123"/>
    </row>
    <row r="37" spans="1:19">
      <c r="A37" s="114" t="s">
        <v>5344</v>
      </c>
      <c r="B37" s="56" t="s">
        <v>538</v>
      </c>
      <c r="C37" s="116"/>
      <c r="D37" s="116" t="s">
        <v>5405</v>
      </c>
      <c r="E37" s="119" t="s">
        <v>5451</v>
      </c>
      <c r="F37" s="116"/>
      <c r="G37" s="117" t="s">
        <v>5480</v>
      </c>
      <c r="H37" s="117" t="s">
        <v>5450</v>
      </c>
      <c r="I37" s="182">
        <v>35693</v>
      </c>
      <c r="J37" s="118" t="str">
        <f t="shared" si="0"/>
        <v xml:space="preserve">Nguyễn Quốc </v>
      </c>
      <c r="K37" s="117" t="s">
        <v>540</v>
      </c>
      <c r="L37" s="190" t="s">
        <v>541</v>
      </c>
      <c r="M37" s="119" t="s">
        <v>5451</v>
      </c>
      <c r="N37" s="117" t="s">
        <v>5481</v>
      </c>
      <c r="O37" s="118"/>
      <c r="P37" s="118"/>
      <c r="Q37" s="118"/>
      <c r="R37" s="119"/>
      <c r="S37" s="123" t="s">
        <v>5419</v>
      </c>
    </row>
    <row r="38" spans="1:19">
      <c r="A38" s="114" t="s">
        <v>5343</v>
      </c>
      <c r="B38" s="56" t="s">
        <v>551</v>
      </c>
      <c r="C38" s="116" t="s">
        <v>555</v>
      </c>
      <c r="D38" s="116"/>
      <c r="E38" s="119" t="s">
        <v>5483</v>
      </c>
      <c r="F38" s="116"/>
      <c r="G38" s="117" t="s">
        <v>5482</v>
      </c>
      <c r="H38" s="117"/>
      <c r="I38" s="130"/>
      <c r="J38" s="118" t="str">
        <f t="shared" si="0"/>
        <v xml:space="preserve">Nguyễn Lê Minh </v>
      </c>
      <c r="K38" s="117" t="s">
        <v>553</v>
      </c>
      <c r="L38" s="190" t="s">
        <v>554</v>
      </c>
      <c r="M38" s="119" t="s">
        <v>5483</v>
      </c>
      <c r="N38" s="117"/>
      <c r="O38" s="118"/>
      <c r="P38" s="117"/>
      <c r="Q38" s="117"/>
      <c r="R38" s="119"/>
      <c r="S38" s="123"/>
    </row>
    <row r="39" spans="1:19">
      <c r="A39" s="114" t="s">
        <v>5342</v>
      </c>
      <c r="B39" s="56" t="s">
        <v>563</v>
      </c>
      <c r="C39" s="116" t="s">
        <v>5484</v>
      </c>
      <c r="D39" s="116"/>
      <c r="E39" s="119" t="s">
        <v>5486</v>
      </c>
      <c r="F39" s="116"/>
      <c r="G39" s="117" t="s">
        <v>5485</v>
      </c>
      <c r="H39" s="117"/>
      <c r="I39" s="130"/>
      <c r="J39" s="118" t="str">
        <f t="shared" si="0"/>
        <v xml:space="preserve">Võ Thanh </v>
      </c>
      <c r="K39" s="117" t="s">
        <v>504</v>
      </c>
      <c r="L39" s="190" t="s">
        <v>565</v>
      </c>
      <c r="M39" s="119" t="s">
        <v>5486</v>
      </c>
      <c r="N39" s="117" t="s">
        <v>5487</v>
      </c>
      <c r="O39" s="118"/>
      <c r="P39" s="117"/>
      <c r="Q39" s="117"/>
      <c r="R39" s="119"/>
      <c r="S39" s="123"/>
    </row>
    <row r="40" spans="1:19">
      <c r="A40" s="114" t="s">
        <v>5341</v>
      </c>
      <c r="B40" s="56" t="s">
        <v>573</v>
      </c>
      <c r="C40" s="127"/>
      <c r="D40" s="127" t="s">
        <v>5488</v>
      </c>
      <c r="E40" s="119"/>
      <c r="F40" s="127"/>
      <c r="G40" s="117"/>
      <c r="H40" s="117"/>
      <c r="I40" s="130"/>
      <c r="J40" s="118" t="str">
        <f t="shared" si="0"/>
        <v/>
      </c>
      <c r="L40" s="190" t="s">
        <v>576</v>
      </c>
      <c r="M40" s="119"/>
      <c r="N40" s="117"/>
      <c r="O40" s="118"/>
      <c r="P40" s="117"/>
      <c r="Q40" s="117"/>
      <c r="R40" s="119"/>
      <c r="S40" s="123"/>
    </row>
    <row r="41" spans="1:19">
      <c r="A41" s="114" t="s">
        <v>5340</v>
      </c>
      <c r="B41" s="56" t="s">
        <v>582</v>
      </c>
      <c r="C41" s="116" t="s">
        <v>5489</v>
      </c>
      <c r="D41" s="116"/>
      <c r="E41" s="119" t="s">
        <v>5486</v>
      </c>
      <c r="F41" s="116"/>
      <c r="G41" s="117" t="s">
        <v>5490</v>
      </c>
      <c r="H41" s="117" t="s">
        <v>5491</v>
      </c>
      <c r="I41" s="182">
        <v>36608</v>
      </c>
      <c r="J41" s="118" t="str">
        <f t="shared" si="0"/>
        <v xml:space="preserve">Ngô Khí </v>
      </c>
      <c r="K41" s="117" t="s">
        <v>584</v>
      </c>
      <c r="L41" s="190" t="s">
        <v>585</v>
      </c>
      <c r="M41" s="119" t="s">
        <v>5486</v>
      </c>
      <c r="N41" s="117" t="s">
        <v>5487</v>
      </c>
      <c r="O41" s="118"/>
      <c r="P41" s="118"/>
      <c r="Q41" s="118"/>
      <c r="R41" s="119" t="s">
        <v>5492</v>
      </c>
      <c r="S41" s="123"/>
    </row>
    <row r="42" spans="1:19">
      <c r="A42" s="114" t="s">
        <v>5339</v>
      </c>
      <c r="B42" s="56" t="s">
        <v>598</v>
      </c>
      <c r="C42" s="127"/>
      <c r="D42" s="127" t="s">
        <v>5493</v>
      </c>
      <c r="E42" s="119"/>
      <c r="F42" s="127"/>
      <c r="G42" s="117"/>
      <c r="H42" s="117"/>
      <c r="I42" s="130"/>
      <c r="J42" s="118" t="str">
        <f t="shared" si="0"/>
        <v/>
      </c>
      <c r="L42" s="190" t="s">
        <v>601</v>
      </c>
      <c r="M42" s="119"/>
      <c r="N42" s="117"/>
      <c r="O42" s="118"/>
      <c r="P42" s="117"/>
      <c r="Q42" s="117"/>
      <c r="R42" s="119"/>
      <c r="S42" s="123"/>
    </row>
    <row r="43" spans="1:19">
      <c r="A43" s="114" t="s">
        <v>5337</v>
      </c>
      <c r="B43" s="56" t="s">
        <v>612</v>
      </c>
      <c r="C43" s="127"/>
      <c r="D43" s="127" t="s">
        <v>5494</v>
      </c>
      <c r="E43" s="119"/>
      <c r="F43" s="127"/>
      <c r="G43" s="117"/>
      <c r="H43" s="117"/>
      <c r="I43" s="130"/>
      <c r="J43" s="118" t="str">
        <f t="shared" si="0"/>
        <v/>
      </c>
      <c r="L43" s="190" t="s">
        <v>614</v>
      </c>
      <c r="M43" s="119"/>
      <c r="N43" s="117"/>
      <c r="O43" s="118"/>
      <c r="P43" s="117"/>
      <c r="Q43" s="117"/>
      <c r="R43" s="119"/>
      <c r="S43" s="123"/>
    </row>
    <row r="44" spans="1:19">
      <c r="A44" s="114" t="s">
        <v>5335</v>
      </c>
      <c r="B44" s="56" t="s">
        <v>626</v>
      </c>
      <c r="C44" s="127"/>
      <c r="D44" s="127" t="s">
        <v>5495</v>
      </c>
      <c r="E44" s="119"/>
      <c r="F44" s="127"/>
      <c r="G44" s="117"/>
      <c r="H44" s="117"/>
      <c r="I44" s="130"/>
      <c r="J44" s="118" t="str">
        <f t="shared" si="0"/>
        <v/>
      </c>
      <c r="L44" s="190" t="s">
        <v>628</v>
      </c>
      <c r="M44" s="119"/>
      <c r="N44" s="117"/>
      <c r="O44" s="118"/>
      <c r="P44" s="117"/>
      <c r="Q44" s="117"/>
      <c r="R44" s="119"/>
      <c r="S44" s="123"/>
    </row>
    <row r="45" spans="1:19">
      <c r="A45" s="114" t="s">
        <v>5334</v>
      </c>
      <c r="B45" s="56" t="s">
        <v>638</v>
      </c>
      <c r="C45" s="127"/>
      <c r="D45" s="127" t="s">
        <v>5496</v>
      </c>
      <c r="E45" s="119"/>
      <c r="F45" s="127"/>
      <c r="G45" s="117"/>
      <c r="H45" s="117"/>
      <c r="I45" s="130"/>
      <c r="J45" s="118" t="str">
        <f t="shared" si="0"/>
        <v/>
      </c>
      <c r="L45" s="190" t="s">
        <v>640</v>
      </c>
      <c r="M45" s="119"/>
      <c r="N45" s="117"/>
      <c r="O45" s="118"/>
      <c r="P45" s="117"/>
      <c r="Q45" s="117"/>
      <c r="R45" s="119"/>
      <c r="S45" s="123"/>
    </row>
    <row r="46" spans="1:19">
      <c r="A46" s="114" t="s">
        <v>5333</v>
      </c>
      <c r="B46" s="56" t="s">
        <v>652</v>
      </c>
      <c r="C46" s="127"/>
      <c r="D46" s="127" t="s">
        <v>5497</v>
      </c>
      <c r="E46" s="119"/>
      <c r="F46" s="127"/>
      <c r="G46" s="117"/>
      <c r="H46" s="117"/>
      <c r="I46" s="130"/>
      <c r="J46" s="118" t="str">
        <f t="shared" si="0"/>
        <v/>
      </c>
      <c r="L46" s="190" t="s">
        <v>655</v>
      </c>
      <c r="M46" s="119"/>
      <c r="N46" s="117"/>
      <c r="O46" s="118"/>
      <c r="P46" s="117"/>
      <c r="Q46" s="117"/>
      <c r="R46" s="119"/>
      <c r="S46" s="123"/>
    </row>
    <row r="47" spans="1:19">
      <c r="A47" s="114" t="s">
        <v>5332</v>
      </c>
      <c r="B47" s="56" t="s">
        <v>663</v>
      </c>
      <c r="C47" s="116"/>
      <c r="D47" s="116" t="s">
        <v>667</v>
      </c>
      <c r="E47" s="119" t="s">
        <v>5499</v>
      </c>
      <c r="F47" s="116"/>
      <c r="G47" s="117" t="s">
        <v>5498</v>
      </c>
      <c r="H47" s="117" t="s">
        <v>5474</v>
      </c>
      <c r="I47" s="182">
        <v>38164</v>
      </c>
      <c r="J47" s="118" t="str">
        <f t="shared" si="0"/>
        <v xml:space="preserve">Nguyễn Thanh </v>
      </c>
      <c r="K47" s="117" t="s">
        <v>665</v>
      </c>
      <c r="L47" s="190" t="s">
        <v>666</v>
      </c>
      <c r="M47" s="119" t="s">
        <v>5499</v>
      </c>
      <c r="N47" s="117" t="s">
        <v>5500</v>
      </c>
      <c r="O47" s="118"/>
      <c r="P47" s="118"/>
      <c r="Q47" s="118"/>
      <c r="R47" s="119"/>
      <c r="S47" s="123"/>
    </row>
    <row r="48" spans="1:19">
      <c r="A48" s="114" t="s">
        <v>5328</v>
      </c>
      <c r="B48" s="56" t="s">
        <v>674</v>
      </c>
      <c r="C48" s="127"/>
      <c r="D48" s="127" t="s">
        <v>5501</v>
      </c>
      <c r="E48" s="119"/>
      <c r="F48" s="127"/>
      <c r="G48" s="117"/>
      <c r="H48" s="117"/>
      <c r="I48" s="130"/>
      <c r="J48" s="118" t="str">
        <f t="shared" si="0"/>
        <v/>
      </c>
      <c r="L48" s="190" t="s">
        <v>677</v>
      </c>
      <c r="M48" s="119"/>
      <c r="N48" s="117"/>
      <c r="O48" s="118"/>
      <c r="P48" s="117"/>
      <c r="Q48" s="117"/>
      <c r="R48" s="119"/>
      <c r="S48" s="123"/>
    </row>
    <row r="49" spans="1:19" ht="19.5" thickBot="1">
      <c r="A49" s="114" t="s">
        <v>5327</v>
      </c>
      <c r="B49" s="56" t="s">
        <v>687</v>
      </c>
      <c r="C49" s="127"/>
      <c r="D49" s="127" t="s">
        <v>5502</v>
      </c>
      <c r="E49" s="119"/>
      <c r="F49" s="127"/>
      <c r="G49" s="117"/>
      <c r="H49" s="117"/>
      <c r="I49" s="130"/>
      <c r="J49" s="118" t="str">
        <f t="shared" si="0"/>
        <v/>
      </c>
      <c r="L49" s="190" t="s">
        <v>688</v>
      </c>
      <c r="M49" s="119"/>
      <c r="N49" s="117"/>
      <c r="O49" s="118"/>
      <c r="P49" s="117"/>
      <c r="Q49" s="117"/>
      <c r="R49" s="119"/>
      <c r="S49" s="123"/>
    </row>
    <row r="50" spans="1:19" ht="19.5" thickBot="1">
      <c r="A50" s="114" t="s">
        <v>5325</v>
      </c>
      <c r="B50" s="56" t="s">
        <v>699</v>
      </c>
      <c r="C50" s="124"/>
      <c r="D50" s="125" t="s">
        <v>5503</v>
      </c>
      <c r="E50" s="119"/>
      <c r="F50" s="125"/>
      <c r="G50" s="117" t="s">
        <v>5504</v>
      </c>
      <c r="H50" s="117" t="s">
        <v>5505</v>
      </c>
      <c r="I50" s="182">
        <v>38008</v>
      </c>
      <c r="J50" s="118" t="str">
        <f t="shared" si="0"/>
        <v xml:space="preserve">Trần Nhật </v>
      </c>
      <c r="K50" s="117" t="s">
        <v>701</v>
      </c>
      <c r="L50" s="190" t="s">
        <v>702</v>
      </c>
      <c r="M50" s="119"/>
      <c r="N50" s="117" t="s">
        <v>5506</v>
      </c>
      <c r="O50" s="118"/>
      <c r="P50" s="118"/>
      <c r="Q50" s="118"/>
      <c r="R50" s="119"/>
      <c r="S50" s="123"/>
    </row>
    <row r="51" spans="1:19">
      <c r="A51" s="114" t="s">
        <v>5318</v>
      </c>
      <c r="B51" s="56" t="s">
        <v>709</v>
      </c>
      <c r="C51" s="127" t="s">
        <v>5507</v>
      </c>
      <c r="D51" s="127" t="s">
        <v>5508</v>
      </c>
      <c r="E51" s="119" t="s">
        <v>5510</v>
      </c>
      <c r="F51" s="127"/>
      <c r="G51" s="117" t="s">
        <v>5509</v>
      </c>
      <c r="H51" s="117"/>
      <c r="I51" s="130"/>
      <c r="J51" s="118" t="str">
        <f t="shared" si="0"/>
        <v xml:space="preserve">Kỳ Chí </v>
      </c>
      <c r="K51" s="117" t="s">
        <v>388</v>
      </c>
      <c r="L51" s="190" t="s">
        <v>711</v>
      </c>
      <c r="M51" s="119" t="s">
        <v>5510</v>
      </c>
      <c r="N51" s="117"/>
      <c r="O51" s="118"/>
      <c r="P51" s="117"/>
      <c r="Q51" s="117"/>
      <c r="R51" s="119"/>
      <c r="S51" s="123"/>
    </row>
    <row r="52" spans="1:19">
      <c r="A52" s="114" t="s">
        <v>5317</v>
      </c>
      <c r="B52" s="56" t="s">
        <v>718</v>
      </c>
      <c r="C52" s="116" t="s">
        <v>5511</v>
      </c>
      <c r="D52" s="116"/>
      <c r="E52" s="119" t="s">
        <v>5513</v>
      </c>
      <c r="F52" s="116"/>
      <c r="G52" s="117" t="s">
        <v>5512</v>
      </c>
      <c r="H52" s="117" t="s">
        <v>5422</v>
      </c>
      <c r="I52" s="182">
        <v>36711</v>
      </c>
      <c r="J52" s="118" t="str">
        <f t="shared" si="0"/>
        <v xml:space="preserve">Nguyễn Đăng </v>
      </c>
      <c r="K52" s="117" t="s">
        <v>76</v>
      </c>
      <c r="L52" s="190" t="s">
        <v>720</v>
      </c>
      <c r="M52" s="119" t="s">
        <v>5513</v>
      </c>
      <c r="N52" s="117" t="s">
        <v>5514</v>
      </c>
      <c r="O52" s="118"/>
      <c r="P52" s="118"/>
      <c r="Q52" s="118"/>
      <c r="R52" s="119"/>
      <c r="S52" s="123" t="s">
        <v>5419</v>
      </c>
    </row>
    <row r="53" spans="1:19">
      <c r="A53" s="114" t="s">
        <v>5316</v>
      </c>
      <c r="B53" s="56" t="s">
        <v>727</v>
      </c>
      <c r="C53" s="116" t="s">
        <v>5515</v>
      </c>
      <c r="D53" s="116"/>
      <c r="E53" s="119" t="s">
        <v>5518</v>
      </c>
      <c r="F53" s="116"/>
      <c r="G53" s="117" t="s">
        <v>5516</v>
      </c>
      <c r="H53" s="117" t="s">
        <v>5517</v>
      </c>
      <c r="I53" s="182">
        <v>37009</v>
      </c>
      <c r="J53" s="118" t="str">
        <f t="shared" si="0"/>
        <v xml:space="preserve">Huỳnh Trung </v>
      </c>
      <c r="K53" s="117" t="s">
        <v>729</v>
      </c>
      <c r="L53" s="190" t="s">
        <v>730</v>
      </c>
      <c r="M53" s="119" t="s">
        <v>5518</v>
      </c>
      <c r="N53" s="117" t="s">
        <v>5519</v>
      </c>
      <c r="O53" s="118"/>
      <c r="P53" s="118"/>
      <c r="Q53" s="118"/>
      <c r="R53" s="119" t="s">
        <v>731</v>
      </c>
      <c r="S53" s="123"/>
    </row>
    <row r="54" spans="1:19">
      <c r="A54" s="114" t="s">
        <v>5315</v>
      </c>
      <c r="B54" s="56" t="s">
        <v>740</v>
      </c>
      <c r="C54" s="116" t="s">
        <v>5520</v>
      </c>
      <c r="D54" s="116"/>
      <c r="E54" s="119" t="s">
        <v>5518</v>
      </c>
      <c r="F54" s="116"/>
      <c r="G54" s="117" t="s">
        <v>5521</v>
      </c>
      <c r="H54" s="117" t="s">
        <v>745</v>
      </c>
      <c r="I54" s="182">
        <v>37030</v>
      </c>
      <c r="J54" s="118" t="str">
        <f t="shared" si="0"/>
        <v xml:space="preserve">Trần Kim </v>
      </c>
      <c r="K54" s="117" t="s">
        <v>742</v>
      </c>
      <c r="L54" s="190" t="s">
        <v>743</v>
      </c>
      <c r="M54" s="119" t="s">
        <v>5518</v>
      </c>
      <c r="N54" s="117" t="s">
        <v>5519</v>
      </c>
      <c r="O54" s="118"/>
      <c r="P54" s="118"/>
      <c r="Q54" s="118"/>
      <c r="R54" s="119" t="s">
        <v>744</v>
      </c>
      <c r="S54" s="123"/>
    </row>
    <row r="55" spans="1:19">
      <c r="A55" s="114" t="s">
        <v>5314</v>
      </c>
      <c r="B55" s="56" t="s">
        <v>752</v>
      </c>
      <c r="C55" s="116" t="s">
        <v>5522</v>
      </c>
      <c r="D55" s="116"/>
      <c r="E55" s="119" t="s">
        <v>4619</v>
      </c>
      <c r="F55" s="116"/>
      <c r="G55" s="117" t="s">
        <v>5523</v>
      </c>
      <c r="H55" s="117"/>
      <c r="I55" s="130"/>
      <c r="J55" s="118" t="str">
        <f t="shared" si="0"/>
        <v xml:space="preserve">Nguyễn Tuấn </v>
      </c>
      <c r="K55" s="117" t="s">
        <v>467</v>
      </c>
      <c r="L55" s="190" t="s">
        <v>754</v>
      </c>
      <c r="M55" s="119" t="s">
        <v>4619</v>
      </c>
      <c r="N55" s="117" t="s">
        <v>5524</v>
      </c>
      <c r="O55" s="118"/>
      <c r="P55" s="117"/>
      <c r="Q55" s="117"/>
      <c r="R55" s="119"/>
      <c r="S55" s="123"/>
    </row>
    <row r="56" spans="1:19">
      <c r="A56" s="114" t="s">
        <v>5313</v>
      </c>
      <c r="B56" s="56" t="s">
        <v>764</v>
      </c>
      <c r="C56" s="116" t="s">
        <v>5525</v>
      </c>
      <c r="D56" s="116"/>
      <c r="E56" s="119" t="s">
        <v>5499</v>
      </c>
      <c r="F56" s="116"/>
      <c r="G56" s="117" t="s">
        <v>5526</v>
      </c>
      <c r="H56" s="117"/>
      <c r="I56" s="130"/>
      <c r="J56" s="118" t="str">
        <f t="shared" si="0"/>
        <v xml:space="preserve">Nguyễn Thị Quỳnh </v>
      </c>
      <c r="K56" s="117" t="s">
        <v>766</v>
      </c>
      <c r="L56" s="190" t="s">
        <v>767</v>
      </c>
      <c r="M56" s="119" t="s">
        <v>5499</v>
      </c>
      <c r="N56" s="117" t="s">
        <v>5500</v>
      </c>
      <c r="O56" s="118"/>
      <c r="P56" s="117"/>
      <c r="Q56" s="117"/>
      <c r="R56" s="119"/>
      <c r="S56" s="123"/>
    </row>
    <row r="57" spans="1:19">
      <c r="A57" s="114" t="s">
        <v>5312</v>
      </c>
      <c r="B57" s="56" t="s">
        <v>775</v>
      </c>
      <c r="C57" s="116" t="s">
        <v>5527</v>
      </c>
      <c r="D57" s="116"/>
      <c r="E57" s="119" t="s">
        <v>4619</v>
      </c>
      <c r="F57" s="116"/>
      <c r="G57" s="117" t="s">
        <v>5528</v>
      </c>
      <c r="H57" s="117"/>
      <c r="I57" s="130"/>
      <c r="J57" s="118" t="str">
        <f t="shared" si="0"/>
        <v xml:space="preserve">Trương Thị Hải Yến </v>
      </c>
      <c r="L57" s="190" t="s">
        <v>778</v>
      </c>
      <c r="M57" s="119" t="s">
        <v>4619</v>
      </c>
      <c r="N57" s="117" t="s">
        <v>5524</v>
      </c>
      <c r="O57" s="118"/>
      <c r="P57" s="117"/>
      <c r="Q57" s="117"/>
      <c r="R57" s="119"/>
      <c r="S57" s="123"/>
    </row>
    <row r="58" spans="1:19">
      <c r="A58" s="114" t="s">
        <v>5311</v>
      </c>
      <c r="B58" s="56" t="s">
        <v>784</v>
      </c>
      <c r="C58" s="127"/>
      <c r="D58" s="127" t="s">
        <v>5529</v>
      </c>
      <c r="E58" s="119"/>
      <c r="F58" s="127"/>
      <c r="G58" s="117"/>
      <c r="H58" s="117"/>
      <c r="I58" s="130"/>
      <c r="J58" s="118" t="str">
        <f t="shared" si="0"/>
        <v/>
      </c>
      <c r="L58" s="190" t="s">
        <v>787</v>
      </c>
      <c r="M58" s="119"/>
      <c r="N58" s="117"/>
      <c r="O58" s="118"/>
      <c r="P58" s="117"/>
      <c r="Q58" s="117"/>
      <c r="R58" s="119"/>
      <c r="S58" s="123"/>
    </row>
    <row r="59" spans="1:19">
      <c r="A59" s="114" t="s">
        <v>5310</v>
      </c>
      <c r="B59" s="56" t="s">
        <v>796</v>
      </c>
      <c r="C59" s="116" t="s">
        <v>5530</v>
      </c>
      <c r="D59" s="116"/>
      <c r="E59" s="119" t="s">
        <v>5532</v>
      </c>
      <c r="F59" s="116"/>
      <c r="G59" s="117" t="s">
        <v>5531</v>
      </c>
      <c r="H59" s="117"/>
      <c r="I59" s="130"/>
      <c r="J59" s="118" t="str">
        <f t="shared" si="0"/>
        <v xml:space="preserve">Kha Trương Đại </v>
      </c>
      <c r="K59" s="117" t="s">
        <v>798</v>
      </c>
      <c r="L59" s="190" t="s">
        <v>799</v>
      </c>
      <c r="M59" s="119" t="s">
        <v>5532</v>
      </c>
      <c r="N59" s="117" t="s">
        <v>5533</v>
      </c>
      <c r="O59" s="118"/>
      <c r="P59" s="117"/>
      <c r="Q59" s="117"/>
      <c r="R59" s="119"/>
      <c r="S59" s="123"/>
    </row>
    <row r="60" spans="1:19">
      <c r="A60" s="114" t="s">
        <v>5309</v>
      </c>
      <c r="B60" s="56" t="s">
        <v>806</v>
      </c>
      <c r="C60" s="116" t="s">
        <v>5534</v>
      </c>
      <c r="D60" s="116"/>
      <c r="E60" s="119" t="s">
        <v>5499</v>
      </c>
      <c r="F60" s="116"/>
      <c r="G60" s="117" t="s">
        <v>5535</v>
      </c>
      <c r="H60" s="117"/>
      <c r="I60" s="130"/>
      <c r="J60" s="118" t="str">
        <f t="shared" si="0"/>
        <v xml:space="preserve">Bành Nguyên Cao </v>
      </c>
      <c r="K60" s="117" t="s">
        <v>808</v>
      </c>
      <c r="L60" s="190" t="s">
        <v>809</v>
      </c>
      <c r="M60" s="119" t="s">
        <v>5499</v>
      </c>
      <c r="N60" s="117" t="s">
        <v>5536</v>
      </c>
      <c r="O60" s="118"/>
      <c r="P60" s="117"/>
      <c r="Q60" s="117"/>
      <c r="R60" s="119"/>
      <c r="S60" s="123"/>
    </row>
    <row r="61" spans="1:19">
      <c r="A61" s="114" t="s">
        <v>5308</v>
      </c>
      <c r="B61" s="56" t="s">
        <v>815</v>
      </c>
      <c r="C61" s="116" t="s">
        <v>5537</v>
      </c>
      <c r="D61" s="116"/>
      <c r="E61" s="119" t="s">
        <v>5426</v>
      </c>
      <c r="F61" s="116"/>
      <c r="G61" s="117" t="s">
        <v>5538</v>
      </c>
      <c r="H61" s="117"/>
      <c r="I61" s="130"/>
      <c r="J61" s="118" t="str">
        <f t="shared" si="0"/>
        <v xml:space="preserve">Võ Trường </v>
      </c>
      <c r="K61" s="117" t="s">
        <v>817</v>
      </c>
      <c r="L61" s="190" t="s">
        <v>818</v>
      </c>
      <c r="M61" s="119" t="s">
        <v>5426</v>
      </c>
      <c r="N61" s="117" t="s">
        <v>5539</v>
      </c>
      <c r="O61" s="118"/>
      <c r="P61" s="117"/>
      <c r="Q61" s="117"/>
      <c r="R61" s="119"/>
      <c r="S61" s="123"/>
    </row>
    <row r="62" spans="1:19">
      <c r="A62" s="114" t="s">
        <v>5307</v>
      </c>
      <c r="B62" s="56" t="s">
        <v>824</v>
      </c>
      <c r="C62" s="116"/>
      <c r="D62" s="116" t="s">
        <v>827</v>
      </c>
      <c r="E62" s="119" t="s">
        <v>5426</v>
      </c>
      <c r="F62" s="116"/>
      <c r="G62" s="117" t="s">
        <v>5540</v>
      </c>
      <c r="H62" s="117"/>
      <c r="I62" s="130"/>
      <c r="J62" s="118" t="str">
        <f t="shared" si="0"/>
        <v xml:space="preserve">Huỳnh Phước </v>
      </c>
      <c r="K62" s="117" t="s">
        <v>183</v>
      </c>
      <c r="L62" s="190" t="s">
        <v>826</v>
      </c>
      <c r="M62" s="119" t="s">
        <v>5426</v>
      </c>
      <c r="N62" s="117" t="s">
        <v>5539</v>
      </c>
      <c r="O62" s="118"/>
      <c r="P62" s="117"/>
      <c r="Q62" s="117"/>
      <c r="R62" s="119"/>
      <c r="S62" s="123"/>
    </row>
    <row r="63" spans="1:19">
      <c r="A63" s="114" t="s">
        <v>5306</v>
      </c>
      <c r="B63" s="56" t="s">
        <v>837</v>
      </c>
      <c r="C63" s="129"/>
      <c r="D63" s="129" t="s">
        <v>5541</v>
      </c>
      <c r="E63" s="131"/>
      <c r="F63" s="129"/>
      <c r="G63" s="117"/>
      <c r="H63" s="117"/>
      <c r="I63" s="130"/>
      <c r="J63" s="118" t="str">
        <f t="shared" si="0"/>
        <v/>
      </c>
      <c r="L63" s="190" t="s">
        <v>840</v>
      </c>
      <c r="M63" s="131"/>
      <c r="N63" s="117"/>
      <c r="O63" s="118"/>
      <c r="P63" s="117"/>
      <c r="Q63" s="117"/>
      <c r="R63" s="119"/>
      <c r="S63" s="123"/>
    </row>
    <row r="64" spans="1:19">
      <c r="A64" s="114" t="s">
        <v>5305</v>
      </c>
      <c r="B64" s="56" t="s">
        <v>849</v>
      </c>
      <c r="C64" s="132"/>
      <c r="D64" s="132" t="s">
        <v>5542</v>
      </c>
      <c r="E64" s="131"/>
      <c r="F64" s="132"/>
      <c r="G64" s="117"/>
      <c r="H64" s="117"/>
      <c r="I64" s="130"/>
      <c r="J64" s="118" t="str">
        <f t="shared" si="0"/>
        <v/>
      </c>
      <c r="L64" s="190" t="s">
        <v>851</v>
      </c>
      <c r="M64" s="131"/>
      <c r="N64" s="117"/>
      <c r="O64" s="118"/>
      <c r="P64" s="117"/>
      <c r="Q64" s="117"/>
      <c r="R64" s="119"/>
      <c r="S64" s="123"/>
    </row>
    <row r="65" spans="1:19">
      <c r="A65" s="114" t="s">
        <v>5304</v>
      </c>
      <c r="B65" s="56" t="s">
        <v>857</v>
      </c>
      <c r="C65" s="133" t="s">
        <v>5543</v>
      </c>
      <c r="D65" s="133"/>
      <c r="E65" s="119" t="s">
        <v>5545</v>
      </c>
      <c r="F65" s="133"/>
      <c r="G65" s="117" t="s">
        <v>5544</v>
      </c>
      <c r="H65" s="117"/>
      <c r="I65" s="130"/>
      <c r="J65" s="118" t="str">
        <f t="shared" si="0"/>
        <v xml:space="preserve">Nguyễn Phan Hoàng </v>
      </c>
      <c r="K65" s="117" t="s">
        <v>859</v>
      </c>
      <c r="L65" s="190" t="s">
        <v>860</v>
      </c>
      <c r="M65" s="119" t="s">
        <v>5545</v>
      </c>
      <c r="N65" s="117" t="s">
        <v>5546</v>
      </c>
      <c r="O65" s="118"/>
      <c r="P65" s="117"/>
      <c r="Q65" s="117"/>
      <c r="R65" s="119"/>
      <c r="S65" s="123"/>
    </row>
    <row r="66" spans="1:19">
      <c r="A66" s="114" t="s">
        <v>5298</v>
      </c>
      <c r="B66" s="56" t="s">
        <v>869</v>
      </c>
      <c r="C66" s="116"/>
      <c r="D66" s="116" t="s">
        <v>872</v>
      </c>
      <c r="E66" s="119"/>
      <c r="F66" s="116"/>
      <c r="G66" s="117"/>
      <c r="H66" s="117"/>
      <c r="I66" s="130"/>
      <c r="J66" s="118" t="str">
        <f t="shared" si="0"/>
        <v/>
      </c>
      <c r="L66" s="190" t="s">
        <v>871</v>
      </c>
      <c r="M66" s="119"/>
      <c r="N66" s="117"/>
      <c r="O66" s="118"/>
      <c r="P66" s="117"/>
      <c r="Q66" s="117"/>
      <c r="R66" s="119"/>
      <c r="S66" s="123"/>
    </row>
    <row r="67" spans="1:19">
      <c r="A67" s="114" t="s">
        <v>5297</v>
      </c>
      <c r="B67" s="56" t="s">
        <v>885</v>
      </c>
      <c r="C67" s="116" t="s">
        <v>889</v>
      </c>
      <c r="D67" s="116"/>
      <c r="E67" s="119" t="s">
        <v>5548</v>
      </c>
      <c r="F67" s="116"/>
      <c r="G67" s="117" t="s">
        <v>5547</v>
      </c>
      <c r="H67" s="117"/>
      <c r="I67" s="130"/>
      <c r="J67" s="118" t="str">
        <f t="shared" si="0"/>
        <v xml:space="preserve">Bùi Minh </v>
      </c>
      <c r="K67" s="117" t="s">
        <v>887</v>
      </c>
      <c r="L67" s="190" t="s">
        <v>888</v>
      </c>
      <c r="M67" s="119" t="s">
        <v>5548</v>
      </c>
      <c r="N67" s="117" t="s">
        <v>5549</v>
      </c>
      <c r="O67" s="118"/>
      <c r="P67" s="117"/>
      <c r="Q67" s="117"/>
      <c r="R67" s="119"/>
      <c r="S67" s="123"/>
    </row>
    <row r="68" spans="1:19">
      <c r="A68" s="114" t="s">
        <v>5292</v>
      </c>
      <c r="B68" s="56" t="s">
        <v>898</v>
      </c>
      <c r="C68" s="116" t="s">
        <v>901</v>
      </c>
      <c r="D68" s="116"/>
      <c r="E68" s="119" t="s">
        <v>2981</v>
      </c>
      <c r="F68" s="116"/>
      <c r="G68" s="117" t="s">
        <v>5550</v>
      </c>
      <c r="H68" s="117"/>
      <c r="I68" s="130"/>
      <c r="J68" s="118" t="str">
        <f t="shared" si="0"/>
        <v xml:space="preserve">Xa Đồng </v>
      </c>
      <c r="K68" s="117" t="s">
        <v>859</v>
      </c>
      <c r="L68" s="190" t="s">
        <v>900</v>
      </c>
      <c r="M68" s="119" t="s">
        <v>2981</v>
      </c>
      <c r="N68" s="117"/>
      <c r="O68" s="118"/>
      <c r="P68" s="117"/>
      <c r="Q68" s="117"/>
      <c r="R68" s="119"/>
      <c r="S68" s="123"/>
    </row>
    <row r="69" spans="1:19">
      <c r="A69" s="114" t="s">
        <v>5290</v>
      </c>
      <c r="B69" s="56" t="s">
        <v>908</v>
      </c>
      <c r="C69" s="116"/>
      <c r="D69" s="116" t="s">
        <v>5405</v>
      </c>
      <c r="E69" s="119"/>
      <c r="F69" s="116"/>
      <c r="G69" s="117"/>
      <c r="H69" s="117"/>
      <c r="I69" s="130"/>
      <c r="J69" s="118" t="str">
        <f t="shared" si="0"/>
        <v/>
      </c>
      <c r="L69" s="190" t="s">
        <v>910</v>
      </c>
      <c r="M69" s="119"/>
      <c r="N69" s="117"/>
      <c r="O69" s="118"/>
      <c r="P69" s="117"/>
      <c r="Q69" s="117"/>
      <c r="R69" s="119"/>
      <c r="S69" s="123"/>
    </row>
    <row r="70" spans="1:19">
      <c r="A70" s="114" t="s">
        <v>5289</v>
      </c>
      <c r="B70" s="56" t="s">
        <v>919</v>
      </c>
      <c r="C70" s="116" t="s">
        <v>922</v>
      </c>
      <c r="D70" s="116"/>
      <c r="E70" s="119" t="s">
        <v>4667</v>
      </c>
      <c r="F70" s="116"/>
      <c r="G70" s="117" t="s">
        <v>5551</v>
      </c>
      <c r="H70" s="117"/>
      <c r="I70" s="130"/>
      <c r="J70" s="118" t="str">
        <f t="shared" ref="J70:J133" si="1">LEFT(G70,LEN(G70)-LEN(K70))</f>
        <v xml:space="preserve">Nguyễn Thanh </v>
      </c>
      <c r="K70" s="117" t="s">
        <v>920</v>
      </c>
      <c r="L70" s="190" t="s">
        <v>921</v>
      </c>
      <c r="M70" s="119" t="s">
        <v>4667</v>
      </c>
      <c r="N70" s="117" t="s">
        <v>5552</v>
      </c>
      <c r="O70" s="118"/>
      <c r="P70" s="117"/>
      <c r="Q70" s="117"/>
      <c r="R70" s="119"/>
      <c r="S70" s="123"/>
    </row>
    <row r="71" spans="1:19">
      <c r="A71" s="114" t="s">
        <v>5288</v>
      </c>
      <c r="B71" s="56" t="s">
        <v>930</v>
      </c>
      <c r="C71" s="116" t="s">
        <v>933</v>
      </c>
      <c r="D71" s="116"/>
      <c r="E71" s="119" t="s">
        <v>4635</v>
      </c>
      <c r="F71" s="116"/>
      <c r="G71" s="117" t="s">
        <v>5553</v>
      </c>
      <c r="H71" s="117"/>
      <c r="I71" s="130"/>
      <c r="J71" s="118" t="str">
        <f t="shared" si="1"/>
        <v xml:space="preserve">Trịnh Đức </v>
      </c>
      <c r="K71" s="117" t="s">
        <v>467</v>
      </c>
      <c r="L71" s="190" t="s">
        <v>932</v>
      </c>
      <c r="M71" s="119" t="s">
        <v>4635</v>
      </c>
      <c r="N71" s="117" t="s">
        <v>5554</v>
      </c>
      <c r="O71" s="118"/>
      <c r="P71" s="117"/>
      <c r="Q71" s="117"/>
      <c r="R71" s="119"/>
      <c r="S71" s="123"/>
    </row>
    <row r="72" spans="1:19">
      <c r="A72" s="114" t="s">
        <v>5287</v>
      </c>
      <c r="B72" s="56" t="s">
        <v>944</v>
      </c>
      <c r="C72" s="116" t="s">
        <v>5555</v>
      </c>
      <c r="D72" s="116"/>
      <c r="E72" s="119" t="s">
        <v>5557</v>
      </c>
      <c r="F72" s="116"/>
      <c r="G72" s="117" t="s">
        <v>5556</v>
      </c>
      <c r="H72" s="117"/>
      <c r="I72" s="130"/>
      <c r="J72" s="118" t="str">
        <f t="shared" si="1"/>
        <v xml:space="preserve">Nguyễn Phương </v>
      </c>
      <c r="K72" s="117" t="s">
        <v>83</v>
      </c>
      <c r="L72" s="190" t="s">
        <v>946</v>
      </c>
      <c r="M72" s="119" t="s">
        <v>5557</v>
      </c>
      <c r="N72" s="117" t="s">
        <v>5558</v>
      </c>
      <c r="O72" s="118"/>
      <c r="P72" s="117"/>
      <c r="Q72" s="117"/>
      <c r="R72" s="119"/>
      <c r="S72" s="123"/>
    </row>
    <row r="73" spans="1:19">
      <c r="A73" s="114" t="s">
        <v>5286</v>
      </c>
      <c r="B73" s="56" t="s">
        <v>955</v>
      </c>
      <c r="C73" s="116" t="s">
        <v>959</v>
      </c>
      <c r="D73" s="116"/>
      <c r="E73" s="119" t="s">
        <v>5469</v>
      </c>
      <c r="F73" s="116"/>
      <c r="G73" s="117" t="s">
        <v>5559</v>
      </c>
      <c r="H73" s="117"/>
      <c r="I73" s="130"/>
      <c r="J73" s="118" t="str">
        <f t="shared" si="1"/>
        <v xml:space="preserve">Phùng Minh </v>
      </c>
      <c r="K73" s="117" t="s">
        <v>957</v>
      </c>
      <c r="L73" s="190" t="s">
        <v>958</v>
      </c>
      <c r="M73" s="119" t="s">
        <v>5469</v>
      </c>
      <c r="N73" s="117" t="s">
        <v>5560</v>
      </c>
      <c r="O73" s="118"/>
      <c r="P73" s="117" t="s">
        <v>500</v>
      </c>
      <c r="Q73" s="117"/>
      <c r="R73" s="119"/>
      <c r="S73" s="123"/>
    </row>
    <row r="74" spans="1:19">
      <c r="A74" s="114" t="s">
        <v>5285</v>
      </c>
      <c r="B74" s="56" t="s">
        <v>965</v>
      </c>
      <c r="C74" s="116" t="s">
        <v>969</v>
      </c>
      <c r="D74" s="116"/>
      <c r="E74" s="119" t="s">
        <v>5461</v>
      </c>
      <c r="F74" s="116"/>
      <c r="G74" s="117" t="s">
        <v>5561</v>
      </c>
      <c r="H74" s="117"/>
      <c r="I74" s="130"/>
      <c r="J74" s="118" t="str">
        <f t="shared" si="1"/>
        <v xml:space="preserve">Nguyễn Hùng </v>
      </c>
      <c r="K74" s="117" t="s">
        <v>967</v>
      </c>
      <c r="L74" s="190" t="s">
        <v>968</v>
      </c>
      <c r="M74" s="119" t="s">
        <v>5461</v>
      </c>
      <c r="N74" s="117" t="s">
        <v>5562</v>
      </c>
      <c r="O74" s="118"/>
      <c r="P74" s="117"/>
      <c r="Q74" s="117"/>
      <c r="R74" s="119"/>
      <c r="S74" s="123"/>
    </row>
    <row r="75" spans="1:19">
      <c r="A75" s="114" t="s">
        <v>5284</v>
      </c>
      <c r="B75" s="56" t="s">
        <v>976</v>
      </c>
      <c r="C75" s="127"/>
      <c r="D75" s="127" t="s">
        <v>5563</v>
      </c>
      <c r="E75" s="119" t="s">
        <v>5565</v>
      </c>
      <c r="F75" s="127"/>
      <c r="G75" s="117" t="s">
        <v>5564</v>
      </c>
      <c r="H75" s="117"/>
      <c r="I75" s="130"/>
      <c r="J75" s="118" t="str">
        <f t="shared" si="1"/>
        <v xml:space="preserve">Nguyễn Tấn </v>
      </c>
      <c r="K75" s="117" t="s">
        <v>978</v>
      </c>
      <c r="L75" s="190" t="s">
        <v>979</v>
      </c>
      <c r="M75" s="119" t="s">
        <v>5565</v>
      </c>
      <c r="N75" s="117" t="s">
        <v>5566</v>
      </c>
      <c r="O75" s="118"/>
      <c r="P75" s="117"/>
      <c r="Q75" s="117"/>
      <c r="R75" s="119"/>
      <c r="S75" s="123"/>
    </row>
    <row r="76" spans="1:19">
      <c r="A76" s="114" t="s">
        <v>5276</v>
      </c>
      <c r="B76" s="56" t="s">
        <v>988</v>
      </c>
      <c r="C76" s="116"/>
      <c r="D76" s="116" t="s">
        <v>5405</v>
      </c>
      <c r="E76" s="119"/>
      <c r="F76" s="116"/>
      <c r="G76" s="117"/>
      <c r="H76" s="117"/>
      <c r="I76" s="130"/>
      <c r="J76" s="118" t="str">
        <f t="shared" si="1"/>
        <v/>
      </c>
      <c r="L76" s="190" t="s">
        <v>990</v>
      </c>
      <c r="M76" s="119"/>
      <c r="N76" s="117"/>
      <c r="O76" s="118"/>
      <c r="P76" s="117"/>
      <c r="Q76" s="117"/>
      <c r="R76" s="119"/>
      <c r="S76" s="123"/>
    </row>
    <row r="77" spans="1:19">
      <c r="A77" s="114" t="s">
        <v>5275</v>
      </c>
      <c r="B77" s="56" t="s">
        <v>998</v>
      </c>
      <c r="C77" s="127"/>
      <c r="D77" s="127" t="s">
        <v>5567</v>
      </c>
      <c r="E77" s="119" t="s">
        <v>5569</v>
      </c>
      <c r="F77" s="127"/>
      <c r="G77" s="117" t="s">
        <v>5568</v>
      </c>
      <c r="H77" s="117"/>
      <c r="I77" s="130"/>
      <c r="J77" s="118" t="str">
        <f t="shared" si="1"/>
        <v xml:space="preserve">Nguyễn Tuấn </v>
      </c>
      <c r="K77" s="117" t="s">
        <v>253</v>
      </c>
      <c r="L77" s="190" t="s">
        <v>999</v>
      </c>
      <c r="M77" s="119" t="s">
        <v>5569</v>
      </c>
      <c r="N77" s="117"/>
      <c r="O77" s="118"/>
      <c r="P77" s="117"/>
      <c r="Q77" s="117"/>
      <c r="R77" s="119"/>
      <c r="S77" s="123"/>
    </row>
    <row r="78" spans="1:19">
      <c r="A78" s="114" t="s">
        <v>5274</v>
      </c>
      <c r="B78" s="56" t="s">
        <v>1008</v>
      </c>
      <c r="C78" s="127"/>
      <c r="D78" s="127" t="s">
        <v>5570</v>
      </c>
      <c r="E78" s="119" t="s">
        <v>5461</v>
      </c>
      <c r="F78" s="127"/>
      <c r="G78" s="117" t="s">
        <v>5571</v>
      </c>
      <c r="H78" s="117"/>
      <c r="I78" s="130"/>
      <c r="J78" s="118" t="str">
        <f t="shared" si="1"/>
        <v xml:space="preserve">Võ Lân Đông </v>
      </c>
      <c r="K78" s="117" t="s">
        <v>654</v>
      </c>
      <c r="L78" s="190" t="s">
        <v>1010</v>
      </c>
      <c r="M78" s="119" t="s">
        <v>5461</v>
      </c>
      <c r="N78" s="117"/>
      <c r="O78" s="118"/>
      <c r="P78" s="117"/>
      <c r="Q78" s="117"/>
      <c r="R78" s="119"/>
      <c r="S78" s="123"/>
    </row>
    <row r="79" spans="1:19">
      <c r="A79" s="114" t="s">
        <v>5273</v>
      </c>
      <c r="B79" s="56" t="s">
        <v>1017</v>
      </c>
      <c r="C79" s="116"/>
      <c r="D79" s="116" t="s">
        <v>5405</v>
      </c>
      <c r="E79" s="119"/>
      <c r="F79" s="116"/>
      <c r="G79" s="117"/>
      <c r="H79" s="117"/>
      <c r="I79" s="130"/>
      <c r="J79" s="118" t="str">
        <f t="shared" si="1"/>
        <v/>
      </c>
      <c r="L79" s="190"/>
      <c r="M79" s="119"/>
      <c r="N79" s="117"/>
      <c r="O79" s="118"/>
      <c r="P79" s="117"/>
      <c r="Q79" s="117"/>
      <c r="R79" s="119"/>
      <c r="S79" s="123"/>
    </row>
    <row r="80" spans="1:19">
      <c r="A80" s="114" t="s">
        <v>5272</v>
      </c>
      <c r="B80" s="56" t="s">
        <v>1018</v>
      </c>
      <c r="C80" s="116" t="s">
        <v>5572</v>
      </c>
      <c r="D80" s="116"/>
      <c r="E80" s="119" t="s">
        <v>5565</v>
      </c>
      <c r="F80" s="116"/>
      <c r="G80" s="117" t="s">
        <v>5573</v>
      </c>
      <c r="H80" s="117"/>
      <c r="I80" s="130"/>
      <c r="J80" s="118" t="str">
        <f t="shared" si="1"/>
        <v xml:space="preserve">Nguyễn Thái Trung </v>
      </c>
      <c r="K80" s="117" t="s">
        <v>1020</v>
      </c>
      <c r="L80" s="190" t="s">
        <v>1021</v>
      </c>
      <c r="M80" s="119" t="s">
        <v>5565</v>
      </c>
      <c r="N80" s="117"/>
      <c r="O80" s="118"/>
      <c r="P80" s="117"/>
      <c r="Q80" s="117"/>
      <c r="R80" s="119"/>
      <c r="S80" s="123"/>
    </row>
    <row r="81" spans="1:19">
      <c r="A81" s="114" t="s">
        <v>5270</v>
      </c>
      <c r="B81" s="56" t="s">
        <v>1028</v>
      </c>
      <c r="C81" s="116" t="s">
        <v>5574</v>
      </c>
      <c r="D81" s="116"/>
      <c r="E81" s="119" t="s">
        <v>5407</v>
      </c>
      <c r="F81" s="116"/>
      <c r="G81" s="117" t="s">
        <v>5575</v>
      </c>
      <c r="H81" s="117"/>
      <c r="I81" s="130"/>
      <c r="J81" s="118" t="str">
        <f t="shared" si="1"/>
        <v xml:space="preserve">Trần Nhật </v>
      </c>
      <c r="K81" s="117" t="s">
        <v>183</v>
      </c>
      <c r="L81" s="190" t="s">
        <v>1029</v>
      </c>
      <c r="M81" s="119" t="s">
        <v>5407</v>
      </c>
      <c r="N81" s="117"/>
      <c r="O81" s="118"/>
      <c r="P81" s="117"/>
      <c r="Q81" s="117"/>
      <c r="R81" s="119"/>
      <c r="S81" s="123"/>
    </row>
    <row r="82" spans="1:19">
      <c r="A82" s="114" t="s">
        <v>5269</v>
      </c>
      <c r="B82" s="56" t="s">
        <v>1036</v>
      </c>
      <c r="C82" s="116" t="s">
        <v>5576</v>
      </c>
      <c r="D82" s="116"/>
      <c r="E82" s="119" t="s">
        <v>4618</v>
      </c>
      <c r="F82" s="116"/>
      <c r="G82" s="117" t="s">
        <v>5577</v>
      </c>
      <c r="H82" s="117"/>
      <c r="I82" s="130"/>
      <c r="J82" s="118" t="str">
        <f t="shared" si="1"/>
        <v xml:space="preserve">Lưu dân </v>
      </c>
      <c r="K82" s="117" t="s">
        <v>504</v>
      </c>
      <c r="L82" s="190" t="s">
        <v>1038</v>
      </c>
      <c r="M82" s="119" t="s">
        <v>4618</v>
      </c>
      <c r="N82" s="117"/>
      <c r="O82" s="118"/>
      <c r="P82" s="117"/>
      <c r="Q82" s="117"/>
      <c r="R82" s="119"/>
      <c r="S82" s="123"/>
    </row>
    <row r="83" spans="1:19">
      <c r="A83" s="114" t="s">
        <v>5268</v>
      </c>
      <c r="B83" s="56" t="s">
        <v>1044</v>
      </c>
      <c r="C83" s="116"/>
      <c r="D83" s="116" t="s">
        <v>5405</v>
      </c>
      <c r="E83" s="119"/>
      <c r="F83" s="116"/>
      <c r="G83" s="117"/>
      <c r="H83" s="117"/>
      <c r="I83" s="130"/>
      <c r="J83" s="118" t="str">
        <f t="shared" si="1"/>
        <v/>
      </c>
      <c r="L83" s="190" t="s">
        <v>1045</v>
      </c>
      <c r="M83" s="119"/>
      <c r="N83" s="117"/>
      <c r="O83" s="118"/>
      <c r="P83" s="117"/>
      <c r="Q83" s="117"/>
      <c r="R83" s="119"/>
      <c r="S83" s="123"/>
    </row>
    <row r="84" spans="1:19">
      <c r="A84" s="114" t="s">
        <v>5267</v>
      </c>
      <c r="B84" s="56" t="s">
        <v>1054</v>
      </c>
      <c r="C84" s="116" t="s">
        <v>5578</v>
      </c>
      <c r="D84" s="116"/>
      <c r="E84" s="119" t="s">
        <v>5426</v>
      </c>
      <c r="F84" s="116"/>
      <c r="G84" s="117" t="s">
        <v>5579</v>
      </c>
      <c r="H84" s="117"/>
      <c r="I84" s="130"/>
      <c r="J84" s="118" t="str">
        <f t="shared" si="1"/>
        <v xml:space="preserve">Vũ Quang </v>
      </c>
      <c r="K84" s="117" t="s">
        <v>1056</v>
      </c>
      <c r="L84" s="190" t="s">
        <v>1057</v>
      </c>
      <c r="M84" s="119" t="s">
        <v>5426</v>
      </c>
      <c r="N84" s="117"/>
      <c r="O84" s="118"/>
      <c r="P84" s="117"/>
      <c r="Q84" s="117"/>
      <c r="R84" s="119"/>
      <c r="S84" s="123"/>
    </row>
    <row r="85" spans="1:19">
      <c r="A85" s="114" t="s">
        <v>5266</v>
      </c>
      <c r="B85" s="56" t="s">
        <v>1065</v>
      </c>
      <c r="C85" s="127"/>
      <c r="D85" s="127" t="s">
        <v>5580</v>
      </c>
      <c r="E85" s="119" t="s">
        <v>5426</v>
      </c>
      <c r="F85" s="127"/>
      <c r="G85" s="117" t="s">
        <v>5581</v>
      </c>
      <c r="H85" s="117"/>
      <c r="I85" s="130"/>
      <c r="J85" s="118" t="str">
        <f t="shared" si="1"/>
        <v xml:space="preserve">Nguyễn Hùng </v>
      </c>
      <c r="K85" s="117" t="s">
        <v>1056</v>
      </c>
      <c r="L85" s="190" t="s">
        <v>295</v>
      </c>
      <c r="M85" s="119" t="s">
        <v>5426</v>
      </c>
      <c r="N85" s="117"/>
      <c r="O85" s="118"/>
      <c r="P85" s="117"/>
      <c r="Q85" s="117"/>
      <c r="R85" s="119"/>
      <c r="S85" s="123"/>
    </row>
    <row r="86" spans="1:19">
      <c r="A86" s="114" t="s">
        <v>5265</v>
      </c>
      <c r="B86" s="56" t="s">
        <v>1070</v>
      </c>
      <c r="C86" s="116" t="s">
        <v>1073</v>
      </c>
      <c r="D86" s="116"/>
      <c r="E86" s="119" t="s">
        <v>5469</v>
      </c>
      <c r="F86" s="116"/>
      <c r="G86" s="117" t="s">
        <v>5582</v>
      </c>
      <c r="H86" s="117"/>
      <c r="I86" s="130"/>
      <c r="J86" s="118" t="str">
        <f t="shared" si="1"/>
        <v xml:space="preserve">Nguyễn Cảnh </v>
      </c>
      <c r="K86" s="117" t="s">
        <v>242</v>
      </c>
      <c r="L86" s="190" t="s">
        <v>1072</v>
      </c>
      <c r="M86" s="119" t="s">
        <v>5469</v>
      </c>
      <c r="N86" s="117" t="s">
        <v>5560</v>
      </c>
      <c r="O86" s="118"/>
      <c r="P86" s="117"/>
      <c r="Q86" s="117"/>
      <c r="R86" s="119"/>
      <c r="S86" s="123"/>
    </row>
    <row r="87" spans="1:19">
      <c r="A87" s="114" t="s">
        <v>5264</v>
      </c>
      <c r="B87" s="56" t="s">
        <v>1080</v>
      </c>
      <c r="C87" s="116"/>
      <c r="D87" s="116" t="s">
        <v>5405</v>
      </c>
      <c r="E87" s="119" t="s">
        <v>5407</v>
      </c>
      <c r="F87" s="116"/>
      <c r="G87" s="117" t="s">
        <v>5583</v>
      </c>
      <c r="H87" s="117"/>
      <c r="I87" s="130"/>
      <c r="J87" s="118" t="str">
        <f t="shared" si="1"/>
        <v xml:space="preserve">Trần Trọng </v>
      </c>
      <c r="K87" s="117" t="s">
        <v>1082</v>
      </c>
      <c r="L87" s="190" t="s">
        <v>1083</v>
      </c>
      <c r="M87" s="119" t="s">
        <v>5407</v>
      </c>
      <c r="N87" s="117" t="s">
        <v>5408</v>
      </c>
      <c r="O87" s="118"/>
      <c r="P87" s="117"/>
      <c r="Q87" s="117"/>
      <c r="R87" s="119"/>
      <c r="S87" s="123" t="s">
        <v>5419</v>
      </c>
    </row>
    <row r="88" spans="1:19">
      <c r="A88" s="114" t="s">
        <v>5263</v>
      </c>
      <c r="B88" s="56" t="s">
        <v>1093</v>
      </c>
      <c r="C88" s="127"/>
      <c r="D88" s="127" t="s">
        <v>5584</v>
      </c>
      <c r="E88" s="119" t="s">
        <v>5407</v>
      </c>
      <c r="F88" s="127"/>
      <c r="G88" s="117" t="s">
        <v>5585</v>
      </c>
      <c r="H88" s="117"/>
      <c r="I88" s="130"/>
      <c r="J88" s="118" t="str">
        <f t="shared" si="1"/>
        <v xml:space="preserve">Lê Bảo </v>
      </c>
      <c r="K88" s="117" t="s">
        <v>1095</v>
      </c>
      <c r="L88" s="190" t="s">
        <v>1096</v>
      </c>
      <c r="M88" s="119" t="s">
        <v>5407</v>
      </c>
      <c r="N88" s="117" t="s">
        <v>5408</v>
      </c>
      <c r="O88" s="118"/>
      <c r="P88" s="117"/>
      <c r="Q88" s="117"/>
      <c r="R88" s="119"/>
      <c r="S88" s="123" t="s">
        <v>5586</v>
      </c>
    </row>
    <row r="89" spans="1:19">
      <c r="A89" s="114" t="s">
        <v>5262</v>
      </c>
      <c r="B89" s="56" t="s">
        <v>1106</v>
      </c>
      <c r="C89" s="116" t="s">
        <v>1109</v>
      </c>
      <c r="D89" s="116"/>
      <c r="E89" s="119" t="s">
        <v>4667</v>
      </c>
      <c r="F89" s="116"/>
      <c r="G89" s="117" t="s">
        <v>5587</v>
      </c>
      <c r="H89" s="117"/>
      <c r="I89" s="130"/>
      <c r="J89" s="118" t="str">
        <f t="shared" si="1"/>
        <v xml:space="preserve">Huỳnh Thanh </v>
      </c>
      <c r="K89" s="117" t="s">
        <v>887</v>
      </c>
      <c r="L89" s="190" t="s">
        <v>1108</v>
      </c>
      <c r="M89" s="119" t="s">
        <v>4667</v>
      </c>
      <c r="N89" s="117" t="s">
        <v>5444</v>
      </c>
      <c r="O89" s="118"/>
      <c r="P89" s="117"/>
      <c r="Q89" s="117"/>
      <c r="R89" s="119"/>
      <c r="S89" s="123"/>
    </row>
    <row r="90" spans="1:19">
      <c r="A90" s="114" t="s">
        <v>5261</v>
      </c>
      <c r="B90" s="56" t="s">
        <v>1116</v>
      </c>
      <c r="C90" s="116" t="s">
        <v>1119</v>
      </c>
      <c r="D90" s="116"/>
      <c r="E90" s="119" t="s">
        <v>5407</v>
      </c>
      <c r="F90" s="116"/>
      <c r="G90" s="117" t="s">
        <v>5588</v>
      </c>
      <c r="H90" s="117"/>
      <c r="I90" s="130"/>
      <c r="J90" s="118" t="str">
        <f t="shared" si="1"/>
        <v xml:space="preserve">Giang Lê Đức </v>
      </c>
      <c r="K90" s="117" t="s">
        <v>665</v>
      </c>
      <c r="L90" s="190" t="s">
        <v>1118</v>
      </c>
      <c r="M90" s="119" t="s">
        <v>5407</v>
      </c>
      <c r="N90" s="117" t="s">
        <v>5408</v>
      </c>
      <c r="O90" s="118"/>
      <c r="P90" s="117"/>
      <c r="Q90" s="117"/>
      <c r="R90" s="119"/>
      <c r="S90" s="123"/>
    </row>
    <row r="91" spans="1:19">
      <c r="A91" s="114" t="s">
        <v>5260</v>
      </c>
      <c r="B91" s="56" t="s">
        <v>1126</v>
      </c>
      <c r="C91" s="116" t="s">
        <v>5589</v>
      </c>
      <c r="D91" s="116"/>
      <c r="E91" s="119" t="s">
        <v>5407</v>
      </c>
      <c r="F91" s="116"/>
      <c r="G91" s="117" t="s">
        <v>5590</v>
      </c>
      <c r="H91" s="117"/>
      <c r="I91" s="130"/>
      <c r="J91" s="118" t="str">
        <f t="shared" si="1"/>
        <v xml:space="preserve">Trần Kim </v>
      </c>
      <c r="K91" s="117" t="s">
        <v>1127</v>
      </c>
      <c r="L91" s="190" t="s">
        <v>1128</v>
      </c>
      <c r="M91" s="119" t="s">
        <v>5407</v>
      </c>
      <c r="N91" s="117" t="s">
        <v>5408</v>
      </c>
      <c r="O91" s="118"/>
      <c r="P91" s="117" t="s">
        <v>5591</v>
      </c>
      <c r="Q91" s="117"/>
      <c r="R91" s="119"/>
      <c r="S91" s="123"/>
    </row>
    <row r="92" spans="1:19">
      <c r="A92" s="114" t="s">
        <v>5259</v>
      </c>
      <c r="B92" s="56" t="s">
        <v>1136</v>
      </c>
      <c r="C92" s="116" t="s">
        <v>1139</v>
      </c>
      <c r="D92" s="116"/>
      <c r="E92" s="119" t="s">
        <v>5593</v>
      </c>
      <c r="F92" s="116"/>
      <c r="G92" s="117" t="s">
        <v>5592</v>
      </c>
      <c r="H92" s="117"/>
      <c r="I92" s="130"/>
      <c r="J92" s="118" t="str">
        <f t="shared" si="1"/>
        <v xml:space="preserve">Lê Hoàng </v>
      </c>
      <c r="K92" s="117" t="s">
        <v>798</v>
      </c>
      <c r="L92" s="190" t="s">
        <v>1138</v>
      </c>
      <c r="M92" s="119" t="s">
        <v>5593</v>
      </c>
      <c r="N92" s="117" t="s">
        <v>5594</v>
      </c>
      <c r="O92" s="118"/>
      <c r="P92" s="117"/>
      <c r="Q92" s="117"/>
      <c r="R92" s="119"/>
      <c r="S92" s="123"/>
    </row>
    <row r="93" spans="1:19">
      <c r="A93" s="114" t="s">
        <v>5258</v>
      </c>
      <c r="B93" s="56" t="s">
        <v>1146</v>
      </c>
      <c r="C93" s="116" t="s">
        <v>1150</v>
      </c>
      <c r="D93" s="116"/>
      <c r="E93" s="119" t="s">
        <v>5596</v>
      </c>
      <c r="F93" s="116"/>
      <c r="G93" s="117" t="s">
        <v>5595</v>
      </c>
      <c r="H93" s="117"/>
      <c r="I93" s="130"/>
      <c r="J93" s="118" t="str">
        <f t="shared" si="1"/>
        <v xml:space="preserve">Vũ Hoàng </v>
      </c>
      <c r="K93" s="117" t="s">
        <v>1148</v>
      </c>
      <c r="L93" s="190" t="s">
        <v>1149</v>
      </c>
      <c r="M93" s="119" t="s">
        <v>5596</v>
      </c>
      <c r="N93" s="117" t="s">
        <v>5597</v>
      </c>
      <c r="O93" s="118"/>
      <c r="P93" s="117"/>
      <c r="Q93" s="117"/>
      <c r="R93" s="119"/>
      <c r="S93" s="123"/>
    </row>
    <row r="94" spans="1:19">
      <c r="A94" s="114" t="s">
        <v>5257</v>
      </c>
      <c r="B94" s="56" t="s">
        <v>1157</v>
      </c>
      <c r="C94" s="134" t="s">
        <v>1160</v>
      </c>
      <c r="D94" s="135"/>
      <c r="E94" s="119" t="s">
        <v>5407</v>
      </c>
      <c r="F94" s="135"/>
      <c r="G94" s="113" t="s">
        <v>5598</v>
      </c>
      <c r="H94" s="117"/>
      <c r="I94" s="130"/>
      <c r="J94" s="118" t="str">
        <f t="shared" si="1"/>
        <v xml:space="preserve">Nguyễn Trần Đức </v>
      </c>
      <c r="K94" s="113" t="s">
        <v>817</v>
      </c>
      <c r="L94" s="190" t="s">
        <v>1159</v>
      </c>
      <c r="M94" s="119" t="s">
        <v>5407</v>
      </c>
      <c r="N94" s="117" t="s">
        <v>5408</v>
      </c>
      <c r="O94" s="118"/>
      <c r="P94" s="117"/>
      <c r="Q94" s="117"/>
      <c r="R94" s="119"/>
      <c r="S94" s="123"/>
    </row>
    <row r="95" spans="1:19">
      <c r="A95" s="114" t="s">
        <v>5256</v>
      </c>
      <c r="B95" s="56" t="s">
        <v>1169</v>
      </c>
      <c r="C95" s="116" t="s">
        <v>1172</v>
      </c>
      <c r="D95" s="116"/>
      <c r="E95" s="119" t="s">
        <v>5407</v>
      </c>
      <c r="F95" s="116"/>
      <c r="G95" s="117" t="s">
        <v>5599</v>
      </c>
      <c r="H95" s="117"/>
      <c r="I95" s="130"/>
      <c r="J95" s="118" t="str">
        <f t="shared" si="1"/>
        <v xml:space="preserve">Lý Ngô Bảo </v>
      </c>
      <c r="K95" s="117" t="s">
        <v>1020</v>
      </c>
      <c r="L95" s="190" t="s">
        <v>1171</v>
      </c>
      <c r="M95" s="119" t="s">
        <v>5407</v>
      </c>
      <c r="N95" s="117" t="s">
        <v>5408</v>
      </c>
      <c r="O95" s="118"/>
      <c r="P95" s="117"/>
      <c r="Q95" s="117"/>
      <c r="R95" s="119"/>
      <c r="S95" s="123"/>
    </row>
    <row r="96" spans="1:19">
      <c r="A96" s="114" t="s">
        <v>5255</v>
      </c>
      <c r="B96" s="56" t="s">
        <v>1181</v>
      </c>
      <c r="C96" s="127"/>
      <c r="D96" s="127" t="s">
        <v>5600</v>
      </c>
      <c r="E96" s="119" t="s">
        <v>5602</v>
      </c>
      <c r="F96" s="127"/>
      <c r="G96" s="117" t="s">
        <v>5601</v>
      </c>
      <c r="H96" s="117"/>
      <c r="I96" s="130"/>
      <c r="J96" s="118" t="str">
        <f t="shared" si="1"/>
        <v xml:space="preserve">Nguyễn Bá Duy </v>
      </c>
      <c r="K96" s="117" t="s">
        <v>253</v>
      </c>
      <c r="L96" s="190" t="s">
        <v>990</v>
      </c>
      <c r="M96" s="119" t="s">
        <v>5602</v>
      </c>
      <c r="N96" s="117"/>
      <c r="O96" s="118"/>
      <c r="P96" s="117"/>
      <c r="Q96" s="117"/>
      <c r="R96" s="119"/>
      <c r="S96" s="123"/>
    </row>
    <row r="97" spans="1:19">
      <c r="A97" s="114" t="s">
        <v>5246</v>
      </c>
      <c r="B97" s="56" t="s">
        <v>1189</v>
      </c>
      <c r="C97" s="116" t="s">
        <v>1193</v>
      </c>
      <c r="D97" s="136"/>
      <c r="E97" s="119" t="s">
        <v>5469</v>
      </c>
      <c r="F97" s="136"/>
      <c r="G97" s="113" t="s">
        <v>5603</v>
      </c>
      <c r="H97" s="117"/>
      <c r="I97" s="130"/>
      <c r="J97" s="118" t="str">
        <f t="shared" si="1"/>
        <v xml:space="preserve">Trần Trí </v>
      </c>
      <c r="K97" s="113" t="s">
        <v>1191</v>
      </c>
      <c r="L97" s="190" t="s">
        <v>1192</v>
      </c>
      <c r="M97" s="119" t="s">
        <v>5469</v>
      </c>
      <c r="N97" s="117" t="s">
        <v>5560</v>
      </c>
      <c r="O97" s="118"/>
      <c r="P97" s="117"/>
      <c r="Q97" s="117"/>
      <c r="R97" s="119"/>
      <c r="S97" s="123"/>
    </row>
    <row r="98" spans="1:19">
      <c r="A98" s="114" t="s">
        <v>5245</v>
      </c>
      <c r="B98" s="56" t="s">
        <v>1201</v>
      </c>
      <c r="C98" s="116" t="s">
        <v>5604</v>
      </c>
      <c r="D98" s="116"/>
      <c r="E98" s="119" t="s">
        <v>5461</v>
      </c>
      <c r="F98" s="116"/>
      <c r="G98" s="117" t="s">
        <v>5605</v>
      </c>
      <c r="H98" s="117"/>
      <c r="I98" s="130"/>
      <c r="J98" s="118" t="str">
        <f t="shared" si="1"/>
        <v xml:space="preserve">Nguyễn Ngọc Hoàng </v>
      </c>
      <c r="K98" s="117" t="s">
        <v>388</v>
      </c>
      <c r="L98" s="190" t="s">
        <v>1203</v>
      </c>
      <c r="M98" s="119" t="s">
        <v>5461</v>
      </c>
      <c r="N98" s="117"/>
      <c r="O98" s="118"/>
      <c r="P98" s="117"/>
      <c r="Q98" s="117"/>
      <c r="R98" s="119"/>
      <c r="S98" s="123"/>
    </row>
    <row r="99" spans="1:19">
      <c r="A99" s="114" t="s">
        <v>5244</v>
      </c>
      <c r="B99" s="56" t="s">
        <v>1208</v>
      </c>
      <c r="C99" s="116" t="s">
        <v>5606</v>
      </c>
      <c r="D99" s="116"/>
      <c r="E99" s="119" t="s">
        <v>5461</v>
      </c>
      <c r="F99" s="116"/>
      <c r="G99" s="117" t="s">
        <v>5607</v>
      </c>
      <c r="H99" s="117"/>
      <c r="I99" s="130"/>
      <c r="J99" s="118" t="str">
        <f t="shared" si="1"/>
        <v xml:space="preserve">Nguyễn Ngọc Hoàng </v>
      </c>
      <c r="K99" s="117" t="s">
        <v>1209</v>
      </c>
      <c r="L99" s="190" t="s">
        <v>1203</v>
      </c>
      <c r="M99" s="119" t="s">
        <v>5461</v>
      </c>
      <c r="N99" s="117"/>
      <c r="O99" s="118"/>
      <c r="P99" s="117"/>
      <c r="Q99" s="117"/>
      <c r="R99" s="119"/>
      <c r="S99" s="123"/>
    </row>
    <row r="100" spans="1:19">
      <c r="A100" s="114" t="s">
        <v>5243</v>
      </c>
      <c r="B100" s="56" t="s">
        <v>1211</v>
      </c>
      <c r="C100" s="116"/>
      <c r="D100" s="116" t="s">
        <v>5405</v>
      </c>
      <c r="E100" s="119"/>
      <c r="F100" s="116"/>
      <c r="G100" s="117"/>
      <c r="H100" s="117"/>
      <c r="I100" s="130"/>
      <c r="J100" s="118" t="str">
        <f t="shared" si="1"/>
        <v/>
      </c>
      <c r="L100" s="190" t="s">
        <v>1214</v>
      </c>
      <c r="M100" s="119"/>
      <c r="N100" s="117"/>
      <c r="O100" s="118"/>
      <c r="P100" s="117"/>
      <c r="Q100" s="117"/>
      <c r="R100" s="119"/>
      <c r="S100" s="123"/>
    </row>
    <row r="101" spans="1:19">
      <c r="A101" s="114" t="s">
        <v>5242</v>
      </c>
      <c r="B101" s="56" t="s">
        <v>1219</v>
      </c>
      <c r="C101" s="116"/>
      <c r="D101" s="116" t="s">
        <v>1222</v>
      </c>
      <c r="E101" s="119" t="s">
        <v>5426</v>
      </c>
      <c r="F101" s="116"/>
      <c r="G101" s="117" t="s">
        <v>5141</v>
      </c>
      <c r="H101" s="117"/>
      <c r="I101" s="130"/>
      <c r="J101" s="118" t="str">
        <f t="shared" si="1"/>
        <v xml:space="preserve">Nguyễn Thế </v>
      </c>
      <c r="K101" s="117" t="s">
        <v>1127</v>
      </c>
      <c r="L101" s="190" t="s">
        <v>1221</v>
      </c>
      <c r="M101" s="119" t="s">
        <v>5426</v>
      </c>
      <c r="N101" s="117"/>
      <c r="O101" s="118"/>
      <c r="P101" s="117"/>
      <c r="Q101" s="117"/>
      <c r="R101" s="119"/>
      <c r="S101" s="123"/>
    </row>
    <row r="102" spans="1:19">
      <c r="A102" s="114" t="s">
        <v>5241</v>
      </c>
      <c r="B102" s="56" t="s">
        <v>1227</v>
      </c>
      <c r="C102" s="116"/>
      <c r="D102" s="116" t="s">
        <v>5405</v>
      </c>
      <c r="E102" s="119" t="s">
        <v>5407</v>
      </c>
      <c r="F102" s="116"/>
      <c r="G102" s="117" t="s">
        <v>5608</v>
      </c>
      <c r="H102" s="117"/>
      <c r="I102" s="130"/>
      <c r="J102" s="118" t="str">
        <f t="shared" si="1"/>
        <v xml:space="preserve">Trịnh Tấn </v>
      </c>
      <c r="K102" s="117" t="s">
        <v>388</v>
      </c>
      <c r="L102" s="190" t="s">
        <v>1229</v>
      </c>
      <c r="M102" s="119" t="s">
        <v>5407</v>
      </c>
      <c r="N102" s="117" t="s">
        <v>5408</v>
      </c>
      <c r="O102" s="118"/>
      <c r="P102" s="117"/>
      <c r="Q102" s="117"/>
      <c r="R102" s="119"/>
      <c r="S102" s="123" t="s">
        <v>5419</v>
      </c>
    </row>
    <row r="103" spans="1:19">
      <c r="A103" s="114" t="s">
        <v>5240</v>
      </c>
      <c r="B103" s="56" t="s">
        <v>1238</v>
      </c>
      <c r="C103" s="127"/>
      <c r="D103" s="127" t="s">
        <v>5609</v>
      </c>
      <c r="E103" s="119" t="s">
        <v>5426</v>
      </c>
      <c r="F103" s="127"/>
      <c r="G103" s="117" t="s">
        <v>5610</v>
      </c>
      <c r="H103" s="117"/>
      <c r="I103" s="130"/>
      <c r="J103" s="118" t="str">
        <f t="shared" si="1"/>
        <v xml:space="preserve">Trần Thái Thành </v>
      </c>
      <c r="K103" s="117" t="s">
        <v>527</v>
      </c>
      <c r="L103" s="190" t="s">
        <v>1240</v>
      </c>
      <c r="M103" s="119" t="s">
        <v>5426</v>
      </c>
      <c r="N103" s="117" t="s">
        <v>5539</v>
      </c>
      <c r="O103" s="118"/>
      <c r="P103" s="117"/>
      <c r="Q103" s="117"/>
      <c r="R103" s="119"/>
      <c r="S103" s="123"/>
    </row>
    <row r="104" spans="1:19">
      <c r="A104" s="114" t="s">
        <v>5239</v>
      </c>
      <c r="B104" s="56" t="s">
        <v>1246</v>
      </c>
      <c r="C104" s="116"/>
      <c r="D104" s="116" t="s">
        <v>5405</v>
      </c>
      <c r="E104" s="119"/>
      <c r="F104" s="116"/>
      <c r="G104" s="117"/>
      <c r="H104" s="117"/>
      <c r="I104" s="130"/>
      <c r="J104" s="118" t="str">
        <f t="shared" si="1"/>
        <v/>
      </c>
      <c r="L104" s="190" t="s">
        <v>1247</v>
      </c>
      <c r="M104" s="119"/>
      <c r="N104" s="117"/>
      <c r="O104" s="118"/>
      <c r="P104" s="117"/>
      <c r="Q104" s="117"/>
      <c r="R104" s="119"/>
      <c r="S104" s="123"/>
    </row>
    <row r="105" spans="1:19">
      <c r="A105" s="114" t="s">
        <v>5238</v>
      </c>
      <c r="B105" s="56" t="s">
        <v>1253</v>
      </c>
      <c r="C105" s="116"/>
      <c r="D105" s="116" t="s">
        <v>5405</v>
      </c>
      <c r="E105" s="119"/>
      <c r="F105" s="116"/>
      <c r="G105" s="117"/>
      <c r="H105" s="117"/>
      <c r="I105" s="130"/>
      <c r="J105" s="118" t="str">
        <f t="shared" si="1"/>
        <v/>
      </c>
      <c r="L105" s="190" t="s">
        <v>1255</v>
      </c>
      <c r="M105" s="119"/>
      <c r="N105" s="117"/>
      <c r="O105" s="118"/>
      <c r="P105" s="117"/>
      <c r="Q105" s="117"/>
      <c r="R105" s="119"/>
      <c r="S105" s="123"/>
    </row>
    <row r="106" spans="1:19">
      <c r="A106" s="114" t="s">
        <v>5237</v>
      </c>
      <c r="B106" s="56" t="s">
        <v>1263</v>
      </c>
      <c r="C106" s="116" t="s">
        <v>1265</v>
      </c>
      <c r="D106" s="116"/>
      <c r="E106" s="119" t="s">
        <v>5451</v>
      </c>
      <c r="F106" s="116"/>
      <c r="G106" s="117" t="s">
        <v>5523</v>
      </c>
      <c r="H106" s="117"/>
      <c r="I106" s="130"/>
      <c r="J106" s="118" t="str">
        <f t="shared" si="1"/>
        <v xml:space="preserve">Nguyễn Tuấn </v>
      </c>
      <c r="K106" s="117" t="s">
        <v>467</v>
      </c>
      <c r="L106" s="190" t="s">
        <v>1264</v>
      </c>
      <c r="M106" s="119" t="s">
        <v>5451</v>
      </c>
      <c r="N106" s="117" t="s">
        <v>5611</v>
      </c>
      <c r="O106" s="118"/>
      <c r="P106" s="117"/>
      <c r="Q106" s="117"/>
      <c r="R106" s="119"/>
      <c r="S106" s="123"/>
    </row>
    <row r="107" spans="1:19">
      <c r="A107" s="114" t="s">
        <v>5236</v>
      </c>
      <c r="B107" s="56" t="s">
        <v>1270</v>
      </c>
      <c r="C107" s="116"/>
      <c r="D107" s="116" t="s">
        <v>5405</v>
      </c>
      <c r="E107" s="119"/>
      <c r="F107" s="116"/>
      <c r="G107" s="117"/>
      <c r="H107" s="117"/>
      <c r="I107" s="130"/>
      <c r="J107" s="118" t="str">
        <f t="shared" si="1"/>
        <v/>
      </c>
      <c r="L107" s="190" t="s">
        <v>799</v>
      </c>
      <c r="M107" s="119"/>
      <c r="N107" s="117"/>
      <c r="O107" s="118"/>
      <c r="P107" s="117"/>
      <c r="Q107" s="117"/>
      <c r="R107" s="119"/>
      <c r="S107" s="123"/>
    </row>
    <row r="108" spans="1:19">
      <c r="A108" s="114" t="s">
        <v>5235</v>
      </c>
      <c r="B108" s="56" t="s">
        <v>1283</v>
      </c>
      <c r="C108" s="116" t="s">
        <v>5612</v>
      </c>
      <c r="D108" s="116"/>
      <c r="E108" s="119" t="s">
        <v>4692</v>
      </c>
      <c r="F108" s="116"/>
      <c r="G108" s="117" t="s">
        <v>5613</v>
      </c>
      <c r="H108" s="117"/>
      <c r="I108" s="130"/>
      <c r="J108" s="118" t="str">
        <f t="shared" si="1"/>
        <v xml:space="preserve">Nguyễn Lê Phương </v>
      </c>
      <c r="K108" s="117" t="s">
        <v>1285</v>
      </c>
      <c r="L108" s="190" t="s">
        <v>1286</v>
      </c>
      <c r="M108" s="119" t="s">
        <v>4692</v>
      </c>
      <c r="N108" s="117" t="s">
        <v>5614</v>
      </c>
      <c r="O108" s="118"/>
      <c r="P108" s="117"/>
      <c r="Q108" s="117"/>
      <c r="R108" s="119"/>
      <c r="S108" s="123"/>
    </row>
    <row r="109" spans="1:19">
      <c r="A109" s="114" t="s">
        <v>5234</v>
      </c>
      <c r="B109" s="56" t="s">
        <v>1293</v>
      </c>
      <c r="C109" s="116" t="s">
        <v>1295</v>
      </c>
      <c r="D109" s="116"/>
      <c r="E109" s="119" t="s">
        <v>5469</v>
      </c>
      <c r="F109" s="116"/>
      <c r="G109" s="117" t="s">
        <v>5615</v>
      </c>
      <c r="H109" s="117"/>
      <c r="I109" s="130"/>
      <c r="J109" s="118" t="str">
        <f t="shared" si="1"/>
        <v xml:space="preserve">Trần Trọng </v>
      </c>
      <c r="K109" s="117" t="s">
        <v>859</v>
      </c>
      <c r="L109" s="190" t="s">
        <v>1294</v>
      </c>
      <c r="M109" s="119" t="s">
        <v>5469</v>
      </c>
      <c r="N109" s="117"/>
      <c r="O109" s="118"/>
      <c r="P109" s="117"/>
      <c r="Q109" s="117"/>
      <c r="R109" s="119"/>
      <c r="S109" s="123"/>
    </row>
    <row r="110" spans="1:19">
      <c r="A110" s="114" t="s">
        <v>5233</v>
      </c>
      <c r="B110" s="56" t="s">
        <v>1302</v>
      </c>
      <c r="C110" s="116" t="s">
        <v>1305</v>
      </c>
      <c r="D110" s="116"/>
      <c r="E110" s="119" t="s">
        <v>5417</v>
      </c>
      <c r="F110" s="116"/>
      <c r="G110" s="117" t="s">
        <v>5616</v>
      </c>
      <c r="H110" s="117"/>
      <c r="I110" s="130"/>
      <c r="J110" s="118" t="str">
        <f t="shared" si="1"/>
        <v xml:space="preserve">Nguyễn Bình Phương </v>
      </c>
      <c r="K110" s="117" t="s">
        <v>83</v>
      </c>
      <c r="L110" s="190" t="s">
        <v>1304</v>
      </c>
      <c r="M110" s="119" t="s">
        <v>5417</v>
      </c>
      <c r="N110" s="117"/>
      <c r="O110" s="118"/>
      <c r="P110" s="117" t="s">
        <v>5591</v>
      </c>
      <c r="Q110" s="117"/>
      <c r="R110" s="119"/>
      <c r="S110" s="123"/>
    </row>
    <row r="111" spans="1:19">
      <c r="A111" s="114" t="s">
        <v>5232</v>
      </c>
      <c r="B111" s="56" t="s">
        <v>1311</v>
      </c>
      <c r="C111" s="116" t="s">
        <v>5617</v>
      </c>
      <c r="D111" s="116"/>
      <c r="E111" s="119" t="s">
        <v>5426</v>
      </c>
      <c r="F111" s="116"/>
      <c r="G111" s="117" t="s">
        <v>5618</v>
      </c>
      <c r="H111" s="117"/>
      <c r="I111" s="130"/>
      <c r="J111" s="118" t="str">
        <f t="shared" si="1"/>
        <v xml:space="preserve">Hồ Sỹ Đăng </v>
      </c>
      <c r="K111" s="117" t="s">
        <v>360</v>
      </c>
      <c r="L111" s="190" t="s">
        <v>1313</v>
      </c>
      <c r="M111" s="119" t="s">
        <v>5426</v>
      </c>
      <c r="N111" s="117"/>
      <c r="O111" s="118"/>
      <c r="P111" s="117"/>
      <c r="Q111" s="117"/>
      <c r="R111" s="119"/>
      <c r="S111" s="123"/>
    </row>
    <row r="112" spans="1:19">
      <c r="A112" s="114" t="s">
        <v>5231</v>
      </c>
      <c r="B112" s="56" t="s">
        <v>1319</v>
      </c>
      <c r="C112" s="116" t="s">
        <v>5619</v>
      </c>
      <c r="D112" s="116"/>
      <c r="E112" s="119"/>
      <c r="F112" s="116"/>
      <c r="G112" s="117" t="s">
        <v>5620</v>
      </c>
      <c r="H112" s="117"/>
      <c r="I112" s="130"/>
      <c r="J112" s="118" t="str">
        <f t="shared" si="1"/>
        <v xml:space="preserve">Hồng Thiên </v>
      </c>
      <c r="K112" s="117" t="s">
        <v>1127</v>
      </c>
      <c r="L112" s="190" t="s">
        <v>1321</v>
      </c>
      <c r="M112" s="119"/>
      <c r="N112" s="117" t="s">
        <v>5621</v>
      </c>
      <c r="O112" s="118"/>
      <c r="P112" s="117"/>
      <c r="Q112" s="117"/>
      <c r="R112" s="119"/>
      <c r="S112" s="123"/>
    </row>
    <row r="113" spans="1:19">
      <c r="A113" s="114" t="s">
        <v>5230</v>
      </c>
      <c r="B113" s="56" t="s">
        <v>1326</v>
      </c>
      <c r="C113" s="116" t="s">
        <v>1329</v>
      </c>
      <c r="D113" s="116"/>
      <c r="E113" s="119" t="s">
        <v>5426</v>
      </c>
      <c r="F113" s="116"/>
      <c r="G113" s="117" t="s">
        <v>5622</v>
      </c>
      <c r="H113" s="117"/>
      <c r="I113" s="130"/>
      <c r="J113" s="118" t="str">
        <f t="shared" si="1"/>
        <v xml:space="preserve">Hoàng Minh </v>
      </c>
      <c r="K113" s="117" t="s">
        <v>373</v>
      </c>
      <c r="L113" s="190" t="s">
        <v>1328</v>
      </c>
      <c r="M113" s="119" t="s">
        <v>5426</v>
      </c>
      <c r="N113" s="117"/>
      <c r="O113" s="118"/>
      <c r="P113" s="117"/>
      <c r="Q113" s="117"/>
      <c r="R113" s="119"/>
      <c r="S113" s="123"/>
    </row>
    <row r="114" spans="1:19">
      <c r="A114" s="114" t="s">
        <v>5229</v>
      </c>
      <c r="B114" s="56" t="s">
        <v>1335</v>
      </c>
      <c r="C114" s="116"/>
      <c r="D114" s="116" t="s">
        <v>5405</v>
      </c>
      <c r="E114" s="119"/>
      <c r="F114" s="116"/>
      <c r="G114" s="117"/>
      <c r="H114" s="117"/>
      <c r="I114" s="130"/>
      <c r="J114" s="118" t="str">
        <f t="shared" si="1"/>
        <v/>
      </c>
      <c r="L114" s="190" t="s">
        <v>1337</v>
      </c>
      <c r="M114" s="119"/>
      <c r="N114" s="117"/>
      <c r="O114" s="118"/>
      <c r="P114" s="117"/>
      <c r="Q114" s="117"/>
      <c r="R114" s="119"/>
      <c r="S114" s="123"/>
    </row>
    <row r="115" spans="1:19">
      <c r="A115" s="114" t="s">
        <v>5228</v>
      </c>
      <c r="B115" s="56" t="s">
        <v>1345</v>
      </c>
      <c r="C115" s="116" t="s">
        <v>1348</v>
      </c>
      <c r="D115" s="116"/>
      <c r="E115" s="119" t="s">
        <v>5407</v>
      </c>
      <c r="F115" s="116"/>
      <c r="G115" s="117" t="s">
        <v>5623</v>
      </c>
      <c r="H115" s="117"/>
      <c r="I115" s="130"/>
      <c r="J115" s="118" t="str">
        <f t="shared" si="1"/>
        <v xml:space="preserve">Bùi Tiến </v>
      </c>
      <c r="K115" s="117" t="s">
        <v>527</v>
      </c>
      <c r="L115" s="190" t="s">
        <v>1347</v>
      </c>
      <c r="M115" s="119" t="s">
        <v>5407</v>
      </c>
      <c r="N115" s="117"/>
      <c r="O115" s="118"/>
      <c r="P115" s="117"/>
      <c r="Q115" s="117"/>
      <c r="R115" s="119"/>
      <c r="S115" s="123"/>
    </row>
    <row r="116" spans="1:19">
      <c r="A116" s="114" t="s">
        <v>5227</v>
      </c>
      <c r="B116" s="56" t="s">
        <v>1356</v>
      </c>
      <c r="C116" s="116" t="s">
        <v>1360</v>
      </c>
      <c r="D116" s="116"/>
      <c r="E116" s="119" t="s">
        <v>5417</v>
      </c>
      <c r="F116" s="116"/>
      <c r="G116" s="117" t="s">
        <v>5624</v>
      </c>
      <c r="H116" s="117"/>
      <c r="I116" s="130"/>
      <c r="J116" s="118" t="str">
        <f t="shared" si="1"/>
        <v xml:space="preserve">Trần Đình Minh </v>
      </c>
      <c r="K116" s="117" t="s">
        <v>1358</v>
      </c>
      <c r="L116" s="190" t="s">
        <v>1359</v>
      </c>
      <c r="M116" s="119" t="s">
        <v>5417</v>
      </c>
      <c r="N116" s="117"/>
      <c r="O116" s="118"/>
      <c r="P116" s="117"/>
      <c r="Q116" s="117"/>
      <c r="R116" s="119"/>
      <c r="S116" s="123"/>
    </row>
    <row r="117" spans="1:19">
      <c r="A117" s="114" t="s">
        <v>5221</v>
      </c>
      <c r="B117" s="56" t="s">
        <v>1367</v>
      </c>
      <c r="C117" s="116"/>
      <c r="D117" s="116" t="s">
        <v>5405</v>
      </c>
      <c r="E117" s="119"/>
      <c r="F117" s="116"/>
      <c r="G117" s="117"/>
      <c r="H117" s="117"/>
      <c r="I117" s="130"/>
      <c r="J117" s="118" t="str">
        <f t="shared" si="1"/>
        <v/>
      </c>
      <c r="L117" s="190" t="s">
        <v>1368</v>
      </c>
      <c r="M117" s="119"/>
      <c r="N117" s="117"/>
      <c r="O117" s="118"/>
      <c r="P117" s="117"/>
      <c r="Q117" s="117"/>
      <c r="R117" s="119"/>
      <c r="S117" s="123"/>
    </row>
    <row r="118" spans="1:19">
      <c r="A118" s="114" t="s">
        <v>5215</v>
      </c>
      <c r="B118" s="56" t="s">
        <v>1375</v>
      </c>
      <c r="C118" s="116" t="s">
        <v>1379</v>
      </c>
      <c r="D118" s="116"/>
      <c r="E118" s="119" t="s">
        <v>5461</v>
      </c>
      <c r="F118" s="116"/>
      <c r="G118" s="117" t="s">
        <v>5625</v>
      </c>
      <c r="H118" s="117"/>
      <c r="I118" s="130"/>
      <c r="J118" s="118" t="str">
        <f t="shared" si="1"/>
        <v xml:space="preserve">Sala mách </v>
      </c>
      <c r="K118" s="117" t="s">
        <v>1377</v>
      </c>
      <c r="L118" s="190" t="s">
        <v>1378</v>
      </c>
      <c r="M118" s="119" t="s">
        <v>5461</v>
      </c>
      <c r="N118" s="117"/>
      <c r="O118" s="118"/>
      <c r="P118" s="117"/>
      <c r="Q118" s="117"/>
      <c r="R118" s="119"/>
      <c r="S118" s="123"/>
    </row>
    <row r="119" spans="1:19">
      <c r="A119" s="114" t="s">
        <v>5214</v>
      </c>
      <c r="B119" s="56" t="s">
        <v>1386</v>
      </c>
      <c r="C119" s="127"/>
      <c r="D119" s="127" t="s">
        <v>5626</v>
      </c>
      <c r="E119" s="119" t="s">
        <v>5486</v>
      </c>
      <c r="F119" s="127"/>
      <c r="G119" s="117" t="s">
        <v>5627</v>
      </c>
      <c r="H119" s="117"/>
      <c r="I119" s="130"/>
      <c r="J119" s="118" t="str">
        <f t="shared" si="1"/>
        <v xml:space="preserve">Nguyễn Hoàng Phúc </v>
      </c>
      <c r="K119" s="117" t="s">
        <v>1388</v>
      </c>
      <c r="L119" s="190" t="s">
        <v>1389</v>
      </c>
      <c r="M119" s="119" t="s">
        <v>5486</v>
      </c>
      <c r="N119" s="117"/>
      <c r="O119" s="118"/>
      <c r="P119" s="117"/>
      <c r="Q119" s="117"/>
      <c r="R119" s="119"/>
      <c r="S119" s="123"/>
    </row>
    <row r="120" spans="1:19">
      <c r="A120" s="114" t="s">
        <v>5213</v>
      </c>
      <c r="B120" s="56" t="s">
        <v>1396</v>
      </c>
      <c r="C120" s="116" t="s">
        <v>1399</v>
      </c>
      <c r="D120" s="116"/>
      <c r="E120" s="119" t="s">
        <v>5426</v>
      </c>
      <c r="F120" s="116"/>
      <c r="G120" s="117" t="s">
        <v>5628</v>
      </c>
      <c r="H120" s="117"/>
      <c r="I120" s="130"/>
      <c r="J120" s="118" t="str">
        <f t="shared" si="1"/>
        <v xml:space="preserve">Đinh Công </v>
      </c>
      <c r="K120" s="117" t="s">
        <v>373</v>
      </c>
      <c r="L120" s="190" t="s">
        <v>1398</v>
      </c>
      <c r="M120" s="119" t="s">
        <v>5426</v>
      </c>
      <c r="N120" s="117"/>
      <c r="O120" s="118"/>
      <c r="P120" s="117"/>
      <c r="Q120" s="117"/>
      <c r="R120" s="119"/>
      <c r="S120" s="123"/>
    </row>
    <row r="121" spans="1:19">
      <c r="A121" s="114" t="s">
        <v>5212</v>
      </c>
      <c r="B121" s="56" t="s">
        <v>1408</v>
      </c>
      <c r="C121" s="116" t="s">
        <v>1410</v>
      </c>
      <c r="D121" s="116"/>
      <c r="E121" s="119" t="s">
        <v>5461</v>
      </c>
      <c r="F121" s="116"/>
      <c r="G121" s="117" t="s">
        <v>5629</v>
      </c>
      <c r="H121" s="117"/>
      <c r="I121" s="130"/>
      <c r="J121" s="118" t="str">
        <f t="shared" si="1"/>
        <v xml:space="preserve">Lưu Thái </v>
      </c>
      <c r="K121" s="117" t="s">
        <v>887</v>
      </c>
      <c r="L121" s="190" t="s">
        <v>1359</v>
      </c>
      <c r="M121" s="119" t="s">
        <v>5461</v>
      </c>
      <c r="N121" s="117"/>
      <c r="O121" s="118"/>
      <c r="P121" s="117"/>
      <c r="Q121" s="117"/>
      <c r="R121" s="119"/>
      <c r="S121" s="123"/>
    </row>
    <row r="122" spans="1:19">
      <c r="A122" s="114" t="s">
        <v>5210</v>
      </c>
      <c r="B122" s="56" t="s">
        <v>1416</v>
      </c>
      <c r="C122" s="116" t="s">
        <v>1419</v>
      </c>
      <c r="D122" s="116"/>
      <c r="E122" s="119" t="s">
        <v>4674</v>
      </c>
      <c r="F122" s="116"/>
      <c r="G122" s="117" t="s">
        <v>5630</v>
      </c>
      <c r="H122" s="117"/>
      <c r="I122" s="130"/>
      <c r="J122" s="118" t="str">
        <f t="shared" si="1"/>
        <v xml:space="preserve">Phạm Lê Đăng </v>
      </c>
      <c r="K122" s="117" t="s">
        <v>76</v>
      </c>
      <c r="L122" s="190" t="s">
        <v>1418</v>
      </c>
      <c r="M122" s="119" t="s">
        <v>4674</v>
      </c>
      <c r="N122" s="117"/>
      <c r="O122" s="118"/>
      <c r="P122" s="117"/>
      <c r="Q122" s="117"/>
      <c r="R122" s="119"/>
      <c r="S122" s="123"/>
    </row>
    <row r="123" spans="1:19">
      <c r="A123" s="114" t="s">
        <v>5209</v>
      </c>
      <c r="B123" s="56" t="s">
        <v>1424</v>
      </c>
      <c r="C123" s="116"/>
      <c r="D123" s="116" t="s">
        <v>5405</v>
      </c>
      <c r="E123" s="119"/>
      <c r="F123" s="116"/>
      <c r="G123" s="117"/>
      <c r="H123" s="117"/>
      <c r="I123" s="130"/>
      <c r="J123" s="118" t="str">
        <f t="shared" si="1"/>
        <v/>
      </c>
      <c r="L123" s="190" t="s">
        <v>1426</v>
      </c>
      <c r="M123" s="119"/>
      <c r="N123" s="117"/>
      <c r="O123" s="118"/>
      <c r="P123" s="117"/>
      <c r="Q123" s="117"/>
      <c r="R123" s="119"/>
      <c r="S123" s="123"/>
    </row>
    <row r="124" spans="1:19">
      <c r="A124" s="114" t="s">
        <v>5208</v>
      </c>
      <c r="B124" s="56" t="s">
        <v>1432</v>
      </c>
      <c r="C124" s="116"/>
      <c r="D124" s="116" t="s">
        <v>5405</v>
      </c>
      <c r="E124" s="119"/>
      <c r="F124" s="116"/>
      <c r="G124" s="117"/>
      <c r="H124" s="117"/>
      <c r="I124" s="130"/>
      <c r="J124" s="118" t="str">
        <f t="shared" si="1"/>
        <v/>
      </c>
      <c r="L124" s="190" t="s">
        <v>1435</v>
      </c>
      <c r="M124" s="119"/>
      <c r="N124" s="117"/>
      <c r="O124" s="118"/>
      <c r="P124" s="117"/>
      <c r="Q124" s="117"/>
      <c r="R124" s="119"/>
      <c r="S124" s="123"/>
    </row>
    <row r="125" spans="1:19">
      <c r="A125" s="114" t="s">
        <v>5207</v>
      </c>
      <c r="B125" s="56" t="s">
        <v>1442</v>
      </c>
      <c r="C125" s="116" t="s">
        <v>1445</v>
      </c>
      <c r="D125" s="116"/>
      <c r="E125" s="119" t="s">
        <v>5426</v>
      </c>
      <c r="F125" s="116"/>
      <c r="G125" s="117" t="s">
        <v>5631</v>
      </c>
      <c r="H125" s="117"/>
      <c r="I125" s="130"/>
      <c r="J125" s="118" t="str">
        <f t="shared" si="1"/>
        <v xml:space="preserve">Lê Thị Hoài </v>
      </c>
      <c r="K125" s="117" t="s">
        <v>1444</v>
      </c>
      <c r="L125" s="190" t="s">
        <v>528</v>
      </c>
      <c r="M125" s="119" t="s">
        <v>5426</v>
      </c>
      <c r="N125" s="117"/>
      <c r="O125" s="118"/>
      <c r="P125" s="117"/>
      <c r="Q125" s="117"/>
      <c r="R125" s="119"/>
      <c r="S125" s="123"/>
    </row>
    <row r="126" spans="1:19">
      <c r="A126" s="114" t="s">
        <v>5206</v>
      </c>
      <c r="B126" s="56" t="s">
        <v>1453</v>
      </c>
      <c r="C126" s="127"/>
      <c r="D126" s="127" t="s">
        <v>5632</v>
      </c>
      <c r="E126" s="119" t="s">
        <v>4667</v>
      </c>
      <c r="F126" s="127"/>
      <c r="G126" s="117" t="s">
        <v>5633</v>
      </c>
      <c r="H126" s="117"/>
      <c r="I126" s="130"/>
      <c r="J126" s="118" t="str">
        <f t="shared" si="1"/>
        <v xml:space="preserve">Nguyễn Ngọc </v>
      </c>
      <c r="K126" s="117" t="s">
        <v>1455</v>
      </c>
      <c r="L126" s="190" t="s">
        <v>1456</v>
      </c>
      <c r="M126" s="119" t="s">
        <v>4667</v>
      </c>
      <c r="N126" s="117"/>
      <c r="O126" s="118"/>
      <c r="P126" s="117"/>
      <c r="Q126" s="117"/>
      <c r="R126" s="119"/>
      <c r="S126" s="123"/>
    </row>
    <row r="127" spans="1:19">
      <c r="A127" s="114" t="s">
        <v>5205</v>
      </c>
      <c r="B127" s="56" t="s">
        <v>1463</v>
      </c>
      <c r="C127" s="116"/>
      <c r="D127" s="116" t="s">
        <v>5405</v>
      </c>
      <c r="E127" s="119" t="s">
        <v>5602</v>
      </c>
      <c r="F127" s="116"/>
      <c r="G127" s="117" t="s">
        <v>5634</v>
      </c>
      <c r="H127" s="117"/>
      <c r="I127" s="130"/>
      <c r="J127" s="118" t="str">
        <f t="shared" si="1"/>
        <v xml:space="preserve">Trần Phạm Minh </v>
      </c>
      <c r="K127" s="117" t="s">
        <v>265</v>
      </c>
      <c r="L127" s="190" t="s">
        <v>1465</v>
      </c>
      <c r="M127" s="119" t="s">
        <v>5602</v>
      </c>
      <c r="N127" s="117"/>
      <c r="O127" s="118"/>
      <c r="P127" s="117"/>
      <c r="Q127" s="117"/>
      <c r="R127" s="119"/>
      <c r="S127" s="123"/>
    </row>
    <row r="128" spans="1:19">
      <c r="A128" s="114" t="s">
        <v>5204</v>
      </c>
      <c r="B128" s="56" t="s">
        <v>1475</v>
      </c>
      <c r="C128" s="116" t="s">
        <v>1477</v>
      </c>
      <c r="D128" s="116"/>
      <c r="E128" s="119" t="s">
        <v>5486</v>
      </c>
      <c r="F128" s="116"/>
      <c r="G128" s="117" t="s">
        <v>5635</v>
      </c>
      <c r="H128" s="117"/>
      <c r="I128" s="130"/>
      <c r="J128" s="118" t="str">
        <f t="shared" si="1"/>
        <v xml:space="preserve">Lê Phước </v>
      </c>
      <c r="K128" s="117" t="s">
        <v>278</v>
      </c>
      <c r="L128" s="190" t="s">
        <v>1435</v>
      </c>
      <c r="M128" s="119" t="s">
        <v>5486</v>
      </c>
      <c r="N128" s="117"/>
      <c r="O128" s="118"/>
      <c r="P128" s="117"/>
      <c r="Q128" s="117"/>
      <c r="R128" s="119"/>
      <c r="S128" s="123"/>
    </row>
    <row r="129" spans="1:19">
      <c r="A129" s="114" t="s">
        <v>5203</v>
      </c>
      <c r="B129" s="56" t="s">
        <v>1483</v>
      </c>
      <c r="C129" s="137"/>
      <c r="D129" s="137" t="s">
        <v>5636</v>
      </c>
      <c r="E129" s="119" t="s">
        <v>5461</v>
      </c>
      <c r="F129" s="137"/>
      <c r="G129" s="117" t="s">
        <v>5637</v>
      </c>
      <c r="H129" s="117"/>
      <c r="I129" s="130"/>
      <c r="J129" s="118" t="str">
        <f t="shared" si="1"/>
        <v xml:space="preserve">Dương Phú </v>
      </c>
      <c r="K129" s="117" t="s">
        <v>729</v>
      </c>
      <c r="L129" s="190" t="s">
        <v>1486</v>
      </c>
      <c r="M129" s="119" t="s">
        <v>5461</v>
      </c>
      <c r="N129" s="117"/>
      <c r="O129" s="118"/>
      <c r="P129" s="117"/>
      <c r="Q129" s="117"/>
      <c r="R129" s="119"/>
      <c r="S129" s="123"/>
    </row>
    <row r="130" spans="1:19">
      <c r="A130" s="114" t="s">
        <v>5202</v>
      </c>
      <c r="B130" s="56" t="s">
        <v>1495</v>
      </c>
      <c r="C130" s="116" t="s">
        <v>1499</v>
      </c>
      <c r="D130" s="116"/>
      <c r="E130" s="119" t="s">
        <v>5639</v>
      </c>
      <c r="F130" s="116"/>
      <c r="G130" s="117" t="s">
        <v>5638</v>
      </c>
      <c r="H130" s="117"/>
      <c r="I130" s="130"/>
      <c r="J130" s="118" t="str">
        <f t="shared" si="1"/>
        <v xml:space="preserve">Bùi Cao </v>
      </c>
      <c r="K130" s="117" t="s">
        <v>1497</v>
      </c>
      <c r="L130" s="190" t="s">
        <v>1498</v>
      </c>
      <c r="M130" s="119" t="s">
        <v>5639</v>
      </c>
      <c r="N130" s="117"/>
      <c r="O130" s="118"/>
      <c r="P130" s="117"/>
      <c r="Q130" s="117"/>
      <c r="R130" s="119"/>
      <c r="S130" s="123"/>
    </row>
    <row r="131" spans="1:19">
      <c r="A131" s="114" t="s">
        <v>5201</v>
      </c>
      <c r="B131" s="56" t="s">
        <v>1504</v>
      </c>
      <c r="C131" s="116" t="s">
        <v>1507</v>
      </c>
      <c r="D131" s="116"/>
      <c r="E131" s="117" t="s">
        <v>5641</v>
      </c>
      <c r="F131" s="116"/>
      <c r="G131" s="117" t="s">
        <v>5640</v>
      </c>
      <c r="H131" s="117"/>
      <c r="I131" s="130"/>
      <c r="J131" s="118" t="str">
        <f t="shared" si="1"/>
        <v xml:space="preserve">Ngô Công Hoàng </v>
      </c>
      <c r="K131" s="117" t="s">
        <v>1285</v>
      </c>
      <c r="L131" s="190" t="s">
        <v>1506</v>
      </c>
      <c r="M131" s="117" t="s">
        <v>5641</v>
      </c>
      <c r="O131" s="118"/>
      <c r="P131" s="117"/>
      <c r="Q131" s="117"/>
      <c r="R131" s="119"/>
      <c r="S131" s="123"/>
    </row>
    <row r="132" spans="1:19">
      <c r="A132" s="114" t="s">
        <v>5200</v>
      </c>
      <c r="B132" s="56" t="s">
        <v>1518</v>
      </c>
      <c r="C132" s="116" t="s">
        <v>1520</v>
      </c>
      <c r="D132" s="116"/>
      <c r="E132" s="119" t="s">
        <v>5602</v>
      </c>
      <c r="F132" s="116"/>
      <c r="G132" s="117" t="s">
        <v>5642</v>
      </c>
      <c r="H132" s="117"/>
      <c r="I132" s="130"/>
      <c r="J132" s="118" t="str">
        <f t="shared" si="1"/>
        <v xml:space="preserve">Nguyễn Huỳnh </v>
      </c>
      <c r="K132" s="117" t="s">
        <v>400</v>
      </c>
      <c r="L132" s="190" t="s">
        <v>809</v>
      </c>
      <c r="M132" s="119" t="s">
        <v>5602</v>
      </c>
      <c r="N132" s="117"/>
      <c r="O132" s="118"/>
      <c r="P132" s="117"/>
      <c r="Q132" s="117"/>
      <c r="R132" s="119"/>
      <c r="S132" s="123"/>
    </row>
    <row r="133" spans="1:19">
      <c r="A133" s="114" t="s">
        <v>5193</v>
      </c>
      <c r="B133" s="56" t="s">
        <v>1529</v>
      </c>
      <c r="C133" s="116"/>
      <c r="D133" s="116" t="s">
        <v>5405</v>
      </c>
      <c r="E133" s="119" t="s">
        <v>5407</v>
      </c>
      <c r="F133" s="116"/>
      <c r="G133" s="117" t="s">
        <v>5643</v>
      </c>
      <c r="H133" s="117"/>
      <c r="I133" s="130"/>
      <c r="J133" s="118" t="str">
        <f t="shared" si="1"/>
        <v xml:space="preserve">Nguyễn Thành </v>
      </c>
      <c r="K133" s="117" t="s">
        <v>3387</v>
      </c>
      <c r="L133" s="190" t="s">
        <v>1532</v>
      </c>
      <c r="M133" s="119" t="s">
        <v>5407</v>
      </c>
      <c r="N133" s="117"/>
      <c r="O133" s="118"/>
      <c r="P133" s="117"/>
      <c r="Q133" s="117"/>
      <c r="R133" s="119"/>
      <c r="S133" s="123"/>
    </row>
    <row r="134" spans="1:19">
      <c r="A134" s="114" t="s">
        <v>5192</v>
      </c>
      <c r="B134" s="56" t="s">
        <v>1541</v>
      </c>
      <c r="C134" s="116"/>
      <c r="D134" s="116" t="s">
        <v>5405</v>
      </c>
      <c r="E134" s="119"/>
      <c r="F134" s="116"/>
      <c r="G134" s="117"/>
      <c r="H134" s="117"/>
      <c r="I134" s="130"/>
      <c r="J134" s="118" t="str">
        <f t="shared" ref="J134:J197" si="2">LEFT(G134,LEN(G134)-LEN(K134))</f>
        <v/>
      </c>
      <c r="L134" s="190" t="s">
        <v>1543</v>
      </c>
      <c r="M134" s="119"/>
      <c r="N134" s="117"/>
      <c r="O134" s="118"/>
      <c r="P134" s="117"/>
      <c r="Q134" s="117"/>
      <c r="R134" s="119"/>
      <c r="S134" s="123"/>
    </row>
    <row r="135" spans="1:19">
      <c r="A135" s="114" t="s">
        <v>5191</v>
      </c>
      <c r="B135" s="56" t="s">
        <v>1553</v>
      </c>
      <c r="C135" s="116"/>
      <c r="D135" s="116" t="s">
        <v>5405</v>
      </c>
      <c r="E135" s="119"/>
      <c r="F135" s="116"/>
      <c r="G135" s="117"/>
      <c r="H135" s="117"/>
      <c r="I135" s="130"/>
      <c r="J135" s="118" t="str">
        <f t="shared" si="2"/>
        <v/>
      </c>
      <c r="L135" s="190" t="s">
        <v>554</v>
      </c>
      <c r="M135" s="119"/>
      <c r="N135" s="117"/>
      <c r="O135" s="118"/>
      <c r="P135" s="117"/>
      <c r="Q135" s="117"/>
      <c r="R135" s="119"/>
      <c r="S135" s="123"/>
    </row>
    <row r="136" spans="1:19">
      <c r="A136" s="114" t="s">
        <v>5190</v>
      </c>
      <c r="B136" s="56" t="s">
        <v>1560</v>
      </c>
      <c r="C136" s="116"/>
      <c r="D136" s="116" t="s">
        <v>5405</v>
      </c>
      <c r="E136" s="119"/>
      <c r="F136" s="116"/>
      <c r="G136" s="117"/>
      <c r="H136" s="117"/>
      <c r="I136" s="130"/>
      <c r="J136" s="118" t="str">
        <f t="shared" si="2"/>
        <v/>
      </c>
      <c r="L136" s="190" t="s">
        <v>1562</v>
      </c>
      <c r="M136" s="119"/>
      <c r="N136" s="117"/>
      <c r="O136" s="118"/>
      <c r="P136" s="117"/>
      <c r="Q136" s="117"/>
      <c r="R136" s="119"/>
      <c r="S136" s="123"/>
    </row>
    <row r="137" spans="1:19">
      <c r="A137" s="114" t="s">
        <v>5189</v>
      </c>
      <c r="B137" s="56" t="s">
        <v>1568</v>
      </c>
      <c r="C137" s="116"/>
      <c r="D137" s="116" t="s">
        <v>5405</v>
      </c>
      <c r="E137" s="119"/>
      <c r="F137" s="116"/>
      <c r="G137" s="117"/>
      <c r="H137" s="117"/>
      <c r="I137" s="130"/>
      <c r="J137" s="118" t="str">
        <f t="shared" si="2"/>
        <v/>
      </c>
      <c r="L137" s="190" t="s">
        <v>1570</v>
      </c>
      <c r="M137" s="119"/>
      <c r="N137" s="117"/>
      <c r="O137" s="118"/>
      <c r="P137" s="117"/>
      <c r="Q137" s="117"/>
      <c r="R137" s="119"/>
      <c r="S137" s="123"/>
    </row>
    <row r="138" spans="1:19">
      <c r="A138" s="114" t="s">
        <v>5188</v>
      </c>
      <c r="B138" s="56" t="s">
        <v>1581</v>
      </c>
      <c r="C138" s="116"/>
      <c r="D138" s="116" t="s">
        <v>1582</v>
      </c>
      <c r="E138" s="119" t="s">
        <v>5461</v>
      </c>
      <c r="F138" s="116"/>
      <c r="G138" s="117" t="s">
        <v>5146</v>
      </c>
      <c r="H138" s="117"/>
      <c r="I138" s="130"/>
      <c r="J138" s="118" t="str">
        <f t="shared" si="2"/>
        <v xml:space="preserve">Nguyễn Anh </v>
      </c>
      <c r="K138" s="117" t="s">
        <v>457</v>
      </c>
      <c r="L138" s="190" t="s">
        <v>666</v>
      </c>
      <c r="M138" s="119" t="s">
        <v>5461</v>
      </c>
      <c r="N138" s="117"/>
      <c r="O138" s="118"/>
      <c r="P138" s="117"/>
      <c r="Q138" s="117"/>
      <c r="R138" s="119"/>
      <c r="S138" s="123"/>
    </row>
    <row r="139" spans="1:19">
      <c r="A139" s="114" t="s">
        <v>5187</v>
      </c>
      <c r="B139" s="56" t="s">
        <v>1590</v>
      </c>
      <c r="C139" s="137"/>
      <c r="D139" s="137" t="s">
        <v>5644</v>
      </c>
      <c r="E139" s="119" t="s">
        <v>5426</v>
      </c>
      <c r="F139" s="137"/>
      <c r="G139" s="117" t="s">
        <v>5645</v>
      </c>
      <c r="H139" s="117"/>
      <c r="I139" s="130"/>
      <c r="J139" s="118" t="str">
        <f t="shared" si="2"/>
        <v xml:space="preserve">Lương Sỹ </v>
      </c>
      <c r="K139" s="117" t="s">
        <v>1592</v>
      </c>
      <c r="L139" s="190" t="s">
        <v>1593</v>
      </c>
      <c r="M139" s="119" t="s">
        <v>5426</v>
      </c>
      <c r="N139" s="117"/>
      <c r="O139" s="118"/>
      <c r="P139" s="117"/>
      <c r="Q139" s="117"/>
      <c r="R139" s="119"/>
      <c r="S139" s="123"/>
    </row>
    <row r="140" spans="1:19">
      <c r="A140" s="114" t="s">
        <v>5186</v>
      </c>
      <c r="B140" s="56" t="s">
        <v>1602</v>
      </c>
      <c r="C140" s="116" t="s">
        <v>1604</v>
      </c>
      <c r="D140" s="116"/>
      <c r="E140" s="119" t="s">
        <v>5647</v>
      </c>
      <c r="F140" s="116"/>
      <c r="G140" s="117" t="s">
        <v>5646</v>
      </c>
      <c r="H140" s="117"/>
      <c r="I140" s="130"/>
      <c r="J140" s="118" t="str">
        <f t="shared" si="2"/>
        <v xml:space="preserve">Lê Minh </v>
      </c>
      <c r="K140" s="117" t="s">
        <v>214</v>
      </c>
      <c r="L140" s="190" t="s">
        <v>1603</v>
      </c>
      <c r="M140" s="119" t="s">
        <v>5647</v>
      </c>
      <c r="N140" s="117"/>
      <c r="O140" s="118"/>
      <c r="P140" s="117"/>
      <c r="Q140" s="117"/>
      <c r="R140" s="119"/>
      <c r="S140" s="123"/>
    </row>
    <row r="141" spans="1:19">
      <c r="A141" s="114" t="s">
        <v>5185</v>
      </c>
      <c r="B141" s="56" t="s">
        <v>1612</v>
      </c>
      <c r="C141" s="137"/>
      <c r="D141" s="137" t="s">
        <v>5648</v>
      </c>
      <c r="E141" s="119" t="s">
        <v>5486</v>
      </c>
      <c r="F141" s="137"/>
      <c r="G141" s="117" t="s">
        <v>5649</v>
      </c>
      <c r="H141" s="117"/>
      <c r="I141" s="130"/>
      <c r="J141" s="118" t="str">
        <f t="shared" si="2"/>
        <v xml:space="preserve">Nguyễn phương </v>
      </c>
      <c r="K141" s="117" t="s">
        <v>183</v>
      </c>
      <c r="L141" s="190" t="s">
        <v>1613</v>
      </c>
      <c r="M141" s="119" t="s">
        <v>5486</v>
      </c>
      <c r="N141" s="117"/>
      <c r="O141" s="118"/>
      <c r="P141" s="117"/>
      <c r="Q141" s="117"/>
      <c r="R141" s="119"/>
      <c r="S141" s="123"/>
    </row>
    <row r="142" spans="1:19">
      <c r="A142" s="114" t="s">
        <v>5184</v>
      </c>
      <c r="B142" s="56" t="s">
        <v>1621</v>
      </c>
      <c r="C142" s="116" t="s">
        <v>1624</v>
      </c>
      <c r="D142" s="116"/>
      <c r="E142" s="119" t="s">
        <v>5499</v>
      </c>
      <c r="F142" s="116"/>
      <c r="G142" s="117" t="s">
        <v>5650</v>
      </c>
      <c r="H142" s="117"/>
      <c r="I142" s="130"/>
      <c r="J142" s="118" t="str">
        <f t="shared" si="2"/>
        <v xml:space="preserve">Trần Quốc </v>
      </c>
      <c r="K142" s="117" t="s">
        <v>978</v>
      </c>
      <c r="L142" s="190" t="s">
        <v>1623</v>
      </c>
      <c r="M142" s="119" t="s">
        <v>5499</v>
      </c>
      <c r="N142" s="117"/>
      <c r="O142" s="118"/>
      <c r="P142" s="117"/>
      <c r="Q142" s="117"/>
      <c r="R142" s="119"/>
      <c r="S142" s="123"/>
    </row>
    <row r="143" spans="1:19">
      <c r="A143" s="114" t="s">
        <v>5183</v>
      </c>
      <c r="B143" s="56" t="s">
        <v>1636</v>
      </c>
      <c r="C143" s="137"/>
      <c r="D143" s="137" t="s">
        <v>5651</v>
      </c>
      <c r="E143" s="119" t="s">
        <v>5407</v>
      </c>
      <c r="F143" s="137"/>
      <c r="G143" s="117" t="s">
        <v>5652</v>
      </c>
      <c r="H143" s="117"/>
      <c r="I143" s="130"/>
      <c r="J143" s="118" t="str">
        <f t="shared" si="2"/>
        <v xml:space="preserve">Phạm Minh </v>
      </c>
      <c r="K143" s="117" t="s">
        <v>887</v>
      </c>
      <c r="L143" s="190" t="s">
        <v>1638</v>
      </c>
      <c r="M143" s="119" t="s">
        <v>5407</v>
      </c>
      <c r="N143" s="117"/>
      <c r="O143" s="118"/>
      <c r="P143" s="117"/>
      <c r="Q143" s="117"/>
      <c r="R143" s="119"/>
      <c r="S143" s="123"/>
    </row>
    <row r="144" spans="1:19">
      <c r="A144" s="114" t="s">
        <v>5181</v>
      </c>
      <c r="B144" s="56" t="s">
        <v>1649</v>
      </c>
      <c r="C144" s="116" t="s">
        <v>1652</v>
      </c>
      <c r="D144" s="116"/>
      <c r="E144" s="119" t="s">
        <v>5499</v>
      </c>
      <c r="F144" s="116"/>
      <c r="G144" s="117" t="s">
        <v>5653</v>
      </c>
      <c r="H144" s="117"/>
      <c r="I144" s="130"/>
      <c r="J144" s="118" t="str">
        <f t="shared" si="2"/>
        <v xml:space="preserve">Nguyễn Trọng </v>
      </c>
      <c r="K144" s="117" t="s">
        <v>859</v>
      </c>
      <c r="L144" s="190" t="s">
        <v>1651</v>
      </c>
      <c r="M144" s="119" t="s">
        <v>5499</v>
      </c>
      <c r="N144" s="117"/>
      <c r="O144" s="118"/>
      <c r="P144" s="117"/>
      <c r="Q144" s="117"/>
      <c r="R144" s="119"/>
      <c r="S144" s="123"/>
    </row>
    <row r="145" spans="1:19">
      <c r="A145" s="114" t="s">
        <v>5180</v>
      </c>
      <c r="B145" s="56" t="s">
        <v>1659</v>
      </c>
      <c r="C145" s="137" t="s">
        <v>5654</v>
      </c>
      <c r="D145" s="137" t="s">
        <v>5655</v>
      </c>
      <c r="E145" s="119" t="s">
        <v>5602</v>
      </c>
      <c r="F145" s="137"/>
      <c r="G145" s="117" t="s">
        <v>5656</v>
      </c>
      <c r="H145" s="117"/>
      <c r="I145" s="130"/>
      <c r="J145" s="118" t="str">
        <f t="shared" si="2"/>
        <v xml:space="preserve">Nguyễn Trung </v>
      </c>
      <c r="K145" s="117" t="s">
        <v>504</v>
      </c>
      <c r="L145" s="190" t="s">
        <v>1247</v>
      </c>
      <c r="M145" s="119" t="s">
        <v>5602</v>
      </c>
      <c r="N145" s="117"/>
      <c r="O145" s="118"/>
      <c r="P145" s="117"/>
      <c r="Q145" s="117"/>
      <c r="R145" s="119"/>
      <c r="S145" s="123"/>
    </row>
    <row r="146" spans="1:19">
      <c r="A146" s="114" t="s">
        <v>5179</v>
      </c>
      <c r="B146" s="56" t="s">
        <v>1666</v>
      </c>
      <c r="C146" s="116"/>
      <c r="D146" s="116" t="s">
        <v>5405</v>
      </c>
      <c r="E146" s="119"/>
      <c r="F146" s="116"/>
      <c r="G146" s="117"/>
      <c r="H146" s="117"/>
      <c r="I146" s="130"/>
      <c r="J146" s="118" t="str">
        <f t="shared" si="2"/>
        <v/>
      </c>
      <c r="L146" s="190" t="s">
        <v>1669</v>
      </c>
      <c r="M146" s="119"/>
      <c r="N146" s="117"/>
      <c r="O146" s="118"/>
      <c r="P146" s="117"/>
      <c r="Q146" s="117"/>
      <c r="R146" s="119"/>
      <c r="S146" s="123"/>
    </row>
    <row r="147" spans="1:19">
      <c r="A147" s="114" t="s">
        <v>5178</v>
      </c>
      <c r="B147" s="56" t="s">
        <v>1674</v>
      </c>
      <c r="C147" s="137"/>
      <c r="D147" s="137" t="s">
        <v>5657</v>
      </c>
      <c r="E147" s="119" t="s">
        <v>4635</v>
      </c>
      <c r="F147" s="137"/>
      <c r="G147" s="117" t="s">
        <v>5658</v>
      </c>
      <c r="H147" s="117"/>
      <c r="I147" s="130"/>
      <c r="J147" s="118" t="str">
        <f t="shared" si="2"/>
        <v xml:space="preserve">Phạm Tấn </v>
      </c>
      <c r="K147" s="117" t="s">
        <v>920</v>
      </c>
      <c r="L147" s="190" t="s">
        <v>1676</v>
      </c>
      <c r="M147" s="119" t="s">
        <v>4635</v>
      </c>
      <c r="N147" s="117"/>
      <c r="O147" s="118"/>
      <c r="P147" s="117"/>
      <c r="Q147" s="117"/>
      <c r="R147" s="119"/>
      <c r="S147" s="123"/>
    </row>
    <row r="148" spans="1:19">
      <c r="A148" s="114" t="s">
        <v>5177</v>
      </c>
      <c r="B148" s="56" t="s">
        <v>1685</v>
      </c>
      <c r="C148" s="116" t="s">
        <v>1688</v>
      </c>
      <c r="D148" s="116"/>
      <c r="E148" s="119" t="s">
        <v>5602</v>
      </c>
      <c r="F148" s="116"/>
      <c r="G148" s="117" t="s">
        <v>5659</v>
      </c>
      <c r="H148" s="117"/>
      <c r="I148" s="130"/>
      <c r="J148" s="118" t="str">
        <f t="shared" si="2"/>
        <v xml:space="preserve">Trần Đăng </v>
      </c>
      <c r="K148" s="117" t="s">
        <v>183</v>
      </c>
      <c r="L148" s="190" t="s">
        <v>1687</v>
      </c>
      <c r="M148" s="119" t="s">
        <v>5602</v>
      </c>
      <c r="N148" s="117"/>
      <c r="O148" s="118"/>
      <c r="P148" s="117"/>
      <c r="Q148" s="117"/>
      <c r="R148" s="119"/>
      <c r="S148" s="123"/>
    </row>
    <row r="149" spans="1:19">
      <c r="A149" s="114" t="s">
        <v>5176</v>
      </c>
      <c r="B149" s="56" t="s">
        <v>1698</v>
      </c>
      <c r="C149" s="116"/>
      <c r="D149" s="116" t="s">
        <v>5405</v>
      </c>
      <c r="E149" s="119"/>
      <c r="F149" s="116"/>
      <c r="G149" s="117"/>
      <c r="H149" s="117"/>
      <c r="I149" s="130"/>
      <c r="J149" s="118" t="str">
        <f t="shared" si="2"/>
        <v/>
      </c>
      <c r="L149" s="190" t="s">
        <v>1700</v>
      </c>
      <c r="M149" s="119"/>
      <c r="N149" s="117"/>
      <c r="O149" s="118"/>
      <c r="P149" s="117"/>
      <c r="Q149" s="117"/>
      <c r="R149" s="119"/>
      <c r="S149" s="123"/>
    </row>
    <row r="150" spans="1:19">
      <c r="A150" s="114" t="s">
        <v>5175</v>
      </c>
      <c r="B150" s="56" t="s">
        <v>1707</v>
      </c>
      <c r="C150" s="116" t="s">
        <v>1711</v>
      </c>
      <c r="D150" s="116"/>
      <c r="E150" s="119" t="s">
        <v>5451</v>
      </c>
      <c r="F150" s="116"/>
      <c r="G150" s="117" t="s">
        <v>5660</v>
      </c>
      <c r="H150" s="117"/>
      <c r="I150" s="130"/>
      <c r="J150" s="118" t="str">
        <f t="shared" si="2"/>
        <v xml:space="preserve">Nguyễn Mạnh </v>
      </c>
      <c r="K150" s="117" t="s">
        <v>1709</v>
      </c>
      <c r="L150" s="190" t="s">
        <v>1710</v>
      </c>
      <c r="M150" s="119" t="s">
        <v>5451</v>
      </c>
      <c r="N150" s="117"/>
      <c r="O150" s="118"/>
      <c r="P150" s="117"/>
      <c r="Q150" s="117"/>
      <c r="R150" s="119"/>
      <c r="S150" s="123"/>
    </row>
    <row r="151" spans="1:19">
      <c r="A151" s="114" t="s">
        <v>5174</v>
      </c>
      <c r="B151" s="56" t="s">
        <v>1719</v>
      </c>
      <c r="C151" s="116"/>
      <c r="D151" s="116" t="s">
        <v>5405</v>
      </c>
      <c r="E151" s="119"/>
      <c r="F151" s="116"/>
      <c r="G151" s="117"/>
      <c r="H151" s="117"/>
      <c r="I151" s="130"/>
      <c r="J151" s="118" t="str">
        <f t="shared" si="2"/>
        <v/>
      </c>
      <c r="L151" s="190" t="s">
        <v>1721</v>
      </c>
      <c r="M151" s="119"/>
      <c r="N151" s="117"/>
      <c r="O151" s="118"/>
      <c r="P151" s="117"/>
      <c r="Q151" s="117"/>
      <c r="R151" s="119"/>
      <c r="S151" s="123"/>
    </row>
    <row r="152" spans="1:19">
      <c r="A152" s="114" t="s">
        <v>5173</v>
      </c>
      <c r="B152" s="56" t="s">
        <v>1726</v>
      </c>
      <c r="C152" s="116"/>
      <c r="D152" s="116" t="s">
        <v>5405</v>
      </c>
      <c r="E152" s="119"/>
      <c r="F152" s="116"/>
      <c r="G152" s="117"/>
      <c r="H152" s="117"/>
      <c r="I152" s="130"/>
      <c r="J152" s="118" t="str">
        <f t="shared" si="2"/>
        <v/>
      </c>
      <c r="L152" s="190" t="s">
        <v>1728</v>
      </c>
      <c r="M152" s="119"/>
      <c r="N152" s="117"/>
      <c r="O152" s="118"/>
      <c r="P152" s="117"/>
      <c r="Q152" s="117"/>
      <c r="R152" s="119"/>
      <c r="S152" s="123"/>
    </row>
    <row r="153" spans="1:19">
      <c r="A153" s="114" t="s">
        <v>5172</v>
      </c>
      <c r="B153" s="56" t="s">
        <v>1735</v>
      </c>
      <c r="C153" s="137"/>
      <c r="D153" s="137" t="s">
        <v>5661</v>
      </c>
      <c r="E153" s="119" t="s">
        <v>5499</v>
      </c>
      <c r="F153" s="137"/>
      <c r="G153" s="117" t="s">
        <v>5662</v>
      </c>
      <c r="H153" s="117"/>
      <c r="I153" s="130"/>
      <c r="J153" s="118" t="str">
        <f t="shared" si="2"/>
        <v xml:space="preserve">Phạm Quỳnh </v>
      </c>
      <c r="K153" s="117" t="s">
        <v>1737</v>
      </c>
      <c r="L153" s="190" t="s">
        <v>1738</v>
      </c>
      <c r="M153" s="119" t="s">
        <v>5499</v>
      </c>
      <c r="N153" s="117"/>
      <c r="O153" s="118"/>
      <c r="P153" s="117"/>
      <c r="Q153" s="117"/>
      <c r="R153" s="119"/>
      <c r="S153" s="123"/>
    </row>
    <row r="154" spans="1:19">
      <c r="A154" s="114" t="s">
        <v>5171</v>
      </c>
      <c r="B154" s="56" t="s">
        <v>1744</v>
      </c>
      <c r="C154" s="116" t="s">
        <v>1746</v>
      </c>
      <c r="D154" s="116"/>
      <c r="E154" s="119" t="s">
        <v>5426</v>
      </c>
      <c r="F154" s="116"/>
      <c r="G154" s="117" t="s">
        <v>5663</v>
      </c>
      <c r="H154" s="117"/>
      <c r="I154" s="130"/>
      <c r="J154" s="118" t="str">
        <f t="shared" si="2"/>
        <v xml:space="preserve">Nguyễn Lê Cường </v>
      </c>
      <c r="K154" s="117" t="s">
        <v>978</v>
      </c>
      <c r="L154" s="190" t="s">
        <v>1378</v>
      </c>
      <c r="M154" s="119" t="s">
        <v>5426</v>
      </c>
      <c r="N154" s="117"/>
      <c r="O154" s="118"/>
      <c r="P154" s="117"/>
      <c r="Q154" s="117"/>
      <c r="R154" s="119"/>
      <c r="S154" s="123"/>
    </row>
    <row r="155" spans="1:19">
      <c r="A155" s="114" t="s">
        <v>5170</v>
      </c>
      <c r="B155" s="56" t="s">
        <v>1753</v>
      </c>
      <c r="C155" s="116"/>
      <c r="D155" s="116" t="s">
        <v>5405</v>
      </c>
      <c r="E155" s="119"/>
      <c r="F155" s="116"/>
      <c r="G155" s="117"/>
      <c r="H155" s="117"/>
      <c r="I155" s="130"/>
      <c r="J155" s="118" t="str">
        <f t="shared" si="2"/>
        <v/>
      </c>
      <c r="L155" s="190" t="s">
        <v>1755</v>
      </c>
      <c r="M155" s="119"/>
      <c r="N155" s="117"/>
      <c r="O155" s="118"/>
      <c r="P155" s="117"/>
      <c r="Q155" s="117"/>
      <c r="R155" s="119"/>
      <c r="S155" s="123"/>
    </row>
    <row r="156" spans="1:19">
      <c r="A156" s="114" t="s">
        <v>5169</v>
      </c>
      <c r="B156" s="56" t="s">
        <v>1761</v>
      </c>
      <c r="C156" s="116" t="s">
        <v>1764</v>
      </c>
      <c r="D156" s="116"/>
      <c r="E156" s="119" t="s">
        <v>5486</v>
      </c>
      <c r="F156" s="116"/>
      <c r="G156" s="117" t="s">
        <v>5664</v>
      </c>
      <c r="H156" s="117"/>
      <c r="I156" s="130"/>
      <c r="J156" s="118" t="str">
        <f t="shared" si="2"/>
        <v xml:space="preserve">Trần Lê </v>
      </c>
      <c r="K156" s="117" t="s">
        <v>978</v>
      </c>
      <c r="L156" s="190" t="s">
        <v>1763</v>
      </c>
      <c r="M156" s="119" t="s">
        <v>5486</v>
      </c>
      <c r="N156" s="117"/>
      <c r="O156" s="118"/>
      <c r="P156" s="117"/>
      <c r="Q156" s="117"/>
      <c r="R156" s="119"/>
      <c r="S156" s="123"/>
    </row>
    <row r="157" spans="1:19">
      <c r="A157" s="114" t="s">
        <v>5168</v>
      </c>
      <c r="B157" s="56" t="s">
        <v>1769</v>
      </c>
      <c r="C157" s="116"/>
      <c r="D157" s="116" t="s">
        <v>5405</v>
      </c>
      <c r="E157" s="119"/>
      <c r="F157" s="116"/>
      <c r="G157" s="117"/>
      <c r="H157" s="117"/>
      <c r="I157" s="130"/>
      <c r="J157" s="118" t="str">
        <f t="shared" si="2"/>
        <v/>
      </c>
      <c r="L157" s="190" t="s">
        <v>1772</v>
      </c>
      <c r="M157" s="119"/>
      <c r="N157" s="117"/>
      <c r="O157" s="118"/>
      <c r="P157" s="117"/>
      <c r="Q157" s="117"/>
      <c r="R157" s="119"/>
      <c r="S157" s="123"/>
    </row>
    <row r="158" spans="1:19">
      <c r="A158" s="114" t="s">
        <v>5167</v>
      </c>
      <c r="B158" s="56" t="s">
        <v>1780</v>
      </c>
      <c r="C158" s="116" t="s">
        <v>1783</v>
      </c>
      <c r="D158" s="116"/>
      <c r="E158" s="119" t="s">
        <v>5532</v>
      </c>
      <c r="F158" s="116"/>
      <c r="G158" s="117" t="s">
        <v>5665</v>
      </c>
      <c r="H158" s="117"/>
      <c r="I158" s="130"/>
      <c r="J158" s="118" t="str">
        <f t="shared" si="2"/>
        <v xml:space="preserve">Trần Tuấn </v>
      </c>
      <c r="K158" s="117" t="s">
        <v>584</v>
      </c>
      <c r="L158" s="190" t="s">
        <v>1782</v>
      </c>
      <c r="M158" s="119" t="s">
        <v>5532</v>
      </c>
      <c r="N158" s="117"/>
      <c r="O158" s="118"/>
      <c r="P158" s="117"/>
      <c r="Q158" s="117"/>
      <c r="R158" s="119"/>
      <c r="S158" s="123"/>
    </row>
    <row r="159" spans="1:19">
      <c r="A159" s="114" t="s">
        <v>5166</v>
      </c>
      <c r="B159" s="56" t="s">
        <v>1790</v>
      </c>
      <c r="C159" s="116" t="s">
        <v>1793</v>
      </c>
      <c r="D159" s="116"/>
      <c r="E159" s="119" t="s">
        <v>5461</v>
      </c>
      <c r="F159" s="116"/>
      <c r="G159" s="117" t="s">
        <v>5666</v>
      </c>
      <c r="H159" s="117"/>
      <c r="I159" s="130"/>
      <c r="J159" s="118" t="str">
        <f t="shared" si="2"/>
        <v xml:space="preserve">Nguyễn Hoàng </v>
      </c>
      <c r="K159" s="117" t="s">
        <v>1791</v>
      </c>
      <c r="L159" s="190" t="s">
        <v>1792</v>
      </c>
      <c r="M159" s="119" t="s">
        <v>5461</v>
      </c>
      <c r="N159" s="117"/>
      <c r="O159" s="118"/>
      <c r="P159" s="117"/>
      <c r="Q159" s="117"/>
      <c r="R159" s="119"/>
      <c r="S159" s="123"/>
    </row>
    <row r="160" spans="1:19">
      <c r="A160" s="114" t="s">
        <v>5165</v>
      </c>
      <c r="B160" s="56" t="s">
        <v>1801</v>
      </c>
      <c r="C160" s="137"/>
      <c r="D160" s="137" t="s">
        <v>5667</v>
      </c>
      <c r="E160" s="119" t="s">
        <v>5461</v>
      </c>
      <c r="F160" s="137"/>
      <c r="G160" s="117" t="s">
        <v>5668</v>
      </c>
      <c r="H160" s="117"/>
      <c r="I160" s="130"/>
      <c r="J160" s="118" t="str">
        <f t="shared" si="2"/>
        <v xml:space="preserve">Hoàng Tiến </v>
      </c>
      <c r="K160" s="117" t="s">
        <v>527</v>
      </c>
      <c r="L160" s="190" t="s">
        <v>1803</v>
      </c>
      <c r="M160" s="119" t="s">
        <v>5461</v>
      </c>
      <c r="N160" s="117"/>
      <c r="O160" s="118"/>
      <c r="P160" s="117"/>
      <c r="Q160" s="117"/>
      <c r="R160" s="119"/>
      <c r="S160" s="123"/>
    </row>
    <row r="161" spans="1:19">
      <c r="A161" s="114" t="s">
        <v>5164</v>
      </c>
      <c r="B161" s="56" t="s">
        <v>1810</v>
      </c>
      <c r="C161" s="116"/>
      <c r="D161" s="116" t="s">
        <v>5405</v>
      </c>
      <c r="E161" s="119"/>
      <c r="F161" s="116"/>
      <c r="G161" s="117"/>
      <c r="H161" s="117"/>
      <c r="I161" s="130"/>
      <c r="J161" s="118" t="str">
        <f t="shared" si="2"/>
        <v/>
      </c>
      <c r="L161" s="190" t="s">
        <v>1812</v>
      </c>
      <c r="M161" s="119"/>
      <c r="N161" s="117"/>
      <c r="O161" s="118"/>
      <c r="P161" s="117"/>
      <c r="Q161" s="117"/>
      <c r="R161" s="119"/>
      <c r="S161" s="123"/>
    </row>
    <row r="162" spans="1:19">
      <c r="A162" s="114" t="s">
        <v>5163</v>
      </c>
      <c r="B162" s="56" t="s">
        <v>1817</v>
      </c>
      <c r="C162" s="116" t="s">
        <v>1820</v>
      </c>
      <c r="D162" s="116"/>
      <c r="E162" s="119" t="s">
        <v>5469</v>
      </c>
      <c r="F162" s="116"/>
      <c r="G162" s="117" t="s">
        <v>5669</v>
      </c>
      <c r="H162" s="117"/>
      <c r="I162" s="130"/>
      <c r="J162" s="118" t="str">
        <f t="shared" si="2"/>
        <v xml:space="preserve">Trương Gia </v>
      </c>
      <c r="K162" s="117" t="s">
        <v>1285</v>
      </c>
      <c r="L162" s="190" t="s">
        <v>1819</v>
      </c>
      <c r="M162" s="119" t="s">
        <v>5469</v>
      </c>
      <c r="N162" s="117"/>
      <c r="O162" s="118"/>
      <c r="P162" s="117"/>
      <c r="Q162" s="117"/>
      <c r="R162" s="119"/>
      <c r="S162" s="123"/>
    </row>
    <row r="163" spans="1:19">
      <c r="A163" s="114" t="s">
        <v>5162</v>
      </c>
      <c r="B163" s="56" t="s">
        <v>1825</v>
      </c>
      <c r="C163" s="116"/>
      <c r="D163" s="116" t="s">
        <v>5405</v>
      </c>
      <c r="E163" s="119"/>
      <c r="F163" s="116"/>
      <c r="G163" s="117"/>
      <c r="H163" s="117"/>
      <c r="I163" s="130"/>
      <c r="J163" s="118" t="str">
        <f t="shared" si="2"/>
        <v/>
      </c>
      <c r="L163" s="190" t="s">
        <v>1826</v>
      </c>
      <c r="M163" s="119"/>
      <c r="N163" s="117"/>
      <c r="O163" s="118"/>
      <c r="P163" s="117"/>
      <c r="Q163" s="117"/>
      <c r="R163" s="119"/>
      <c r="S163" s="123"/>
    </row>
    <row r="164" spans="1:19">
      <c r="A164" s="114" t="s">
        <v>5161</v>
      </c>
      <c r="B164" s="56" t="s">
        <v>1833</v>
      </c>
      <c r="C164" s="116"/>
      <c r="D164" s="116" t="s">
        <v>5405</v>
      </c>
      <c r="E164" s="119"/>
      <c r="F164" s="116"/>
      <c r="G164" s="117"/>
      <c r="H164" s="117"/>
      <c r="I164" s="130"/>
      <c r="J164" s="118" t="str">
        <f t="shared" si="2"/>
        <v/>
      </c>
      <c r="L164" s="190" t="s">
        <v>1835</v>
      </c>
      <c r="M164" s="119"/>
      <c r="N164" s="117"/>
      <c r="O164" s="118"/>
      <c r="P164" s="117"/>
      <c r="Q164" s="117"/>
      <c r="R164" s="119"/>
      <c r="S164" s="123"/>
    </row>
    <row r="165" spans="1:19">
      <c r="A165" s="114" t="s">
        <v>5160</v>
      </c>
      <c r="B165" s="56" t="s">
        <v>1840</v>
      </c>
      <c r="C165" s="116" t="s">
        <v>1842</v>
      </c>
      <c r="D165" s="116"/>
      <c r="E165" s="119" t="s">
        <v>5451</v>
      </c>
      <c r="F165" s="116"/>
      <c r="G165" s="117" t="s">
        <v>5670</v>
      </c>
      <c r="H165" s="117"/>
      <c r="I165" s="130"/>
      <c r="J165" s="118" t="str">
        <f t="shared" si="2"/>
        <v xml:space="preserve">Tạ Minh </v>
      </c>
      <c r="K165" s="117" t="s">
        <v>665</v>
      </c>
      <c r="L165" s="190" t="s">
        <v>1389</v>
      </c>
      <c r="M165" s="119" t="s">
        <v>5451</v>
      </c>
      <c r="N165" s="117"/>
      <c r="O165" s="118"/>
      <c r="P165" s="117"/>
      <c r="Q165" s="117"/>
      <c r="R165" s="119"/>
      <c r="S165" s="123"/>
    </row>
    <row r="166" spans="1:19">
      <c r="A166" s="114" t="s">
        <v>5159</v>
      </c>
      <c r="B166" s="56" t="s">
        <v>1847</v>
      </c>
      <c r="C166" s="116" t="s">
        <v>1849</v>
      </c>
      <c r="D166" s="116"/>
      <c r="E166" s="119" t="s">
        <v>5461</v>
      </c>
      <c r="F166" s="116"/>
      <c r="G166" s="117" t="s">
        <v>5671</v>
      </c>
      <c r="H166" s="117"/>
      <c r="I166" s="130"/>
      <c r="J166" s="118" t="str">
        <f t="shared" si="2"/>
        <v xml:space="preserve">Tạ Gia Hữu </v>
      </c>
      <c r="K166" s="117" t="s">
        <v>1095</v>
      </c>
      <c r="L166" s="190" t="s">
        <v>1321</v>
      </c>
      <c r="M166" s="119" t="s">
        <v>5461</v>
      </c>
      <c r="N166" s="117"/>
      <c r="O166" s="118"/>
      <c r="P166" s="117"/>
      <c r="Q166" s="117"/>
      <c r="R166" s="119"/>
      <c r="S166" s="123"/>
    </row>
    <row r="167" spans="1:19">
      <c r="A167" s="114" t="s">
        <v>5158</v>
      </c>
      <c r="B167" s="56" t="s">
        <v>1855</v>
      </c>
      <c r="C167" s="116" t="s">
        <v>1858</v>
      </c>
      <c r="D167" s="116"/>
      <c r="E167" s="119" t="s">
        <v>5461</v>
      </c>
      <c r="F167" s="116"/>
      <c r="G167" s="117" t="s">
        <v>5672</v>
      </c>
      <c r="H167" s="117"/>
      <c r="I167" s="130"/>
      <c r="J167" s="118" t="str">
        <f t="shared" si="2"/>
        <v xml:space="preserve">Ngô Vĩnh </v>
      </c>
      <c r="K167" s="117" t="s">
        <v>214</v>
      </c>
      <c r="L167" s="190" t="s">
        <v>1857</v>
      </c>
      <c r="M167" s="119" t="s">
        <v>5461</v>
      </c>
      <c r="N167" s="117"/>
      <c r="O167" s="118"/>
      <c r="P167" s="117"/>
      <c r="Q167" s="117"/>
      <c r="R167" s="119"/>
      <c r="S167" s="123"/>
    </row>
    <row r="168" spans="1:19">
      <c r="A168" s="114" t="s">
        <v>5157</v>
      </c>
      <c r="B168" s="56" t="s">
        <v>1868</v>
      </c>
      <c r="C168" s="116" t="s">
        <v>1871</v>
      </c>
      <c r="D168" s="116"/>
      <c r="E168" s="119" t="s">
        <v>5469</v>
      </c>
      <c r="F168" s="116"/>
      <c r="G168" s="117" t="s">
        <v>5673</v>
      </c>
      <c r="H168" s="117"/>
      <c r="I168" s="130"/>
      <c r="J168" s="118" t="str">
        <f t="shared" si="2"/>
        <v xml:space="preserve">Hồ Huỳnh Phúc </v>
      </c>
      <c r="K168" s="117" t="s">
        <v>214</v>
      </c>
      <c r="L168" s="190" t="s">
        <v>1870</v>
      </c>
      <c r="M168" s="119" t="s">
        <v>5469</v>
      </c>
      <c r="N168" s="117"/>
      <c r="O168" s="118"/>
      <c r="P168" s="117"/>
      <c r="Q168" s="117"/>
      <c r="R168" s="119"/>
      <c r="S168" s="123"/>
    </row>
    <row r="169" spans="1:19">
      <c r="A169" s="114" t="s">
        <v>5156</v>
      </c>
      <c r="B169" s="56" t="s">
        <v>1878</v>
      </c>
      <c r="C169" s="137"/>
      <c r="D169" s="137" t="s">
        <v>5674</v>
      </c>
      <c r="E169" s="119" t="s">
        <v>5510</v>
      </c>
      <c r="F169" s="137"/>
      <c r="G169" s="117" t="s">
        <v>5675</v>
      </c>
      <c r="H169" s="117"/>
      <c r="I169" s="130"/>
      <c r="J169" s="118" t="str">
        <f t="shared" si="2"/>
        <v xml:space="preserve">Trịnh Huy </v>
      </c>
      <c r="K169" s="117" t="s">
        <v>146</v>
      </c>
      <c r="L169" s="190" t="s">
        <v>1880</v>
      </c>
      <c r="M169" s="119" t="s">
        <v>5510</v>
      </c>
      <c r="N169" s="117"/>
      <c r="O169" s="118"/>
      <c r="P169" s="117"/>
      <c r="Q169" s="117"/>
      <c r="R169" s="119"/>
      <c r="S169" s="123"/>
    </row>
    <row r="170" spans="1:19">
      <c r="A170" s="114" t="s">
        <v>5155</v>
      </c>
      <c r="B170" s="56" t="s">
        <v>1887</v>
      </c>
      <c r="C170" s="137"/>
      <c r="D170" s="137" t="s">
        <v>5676</v>
      </c>
      <c r="E170" s="119" t="s">
        <v>5678</v>
      </c>
      <c r="F170" s="137"/>
      <c r="G170" s="117" t="s">
        <v>5677</v>
      </c>
      <c r="H170" s="117"/>
      <c r="I170" s="130"/>
      <c r="J170" s="118" t="str">
        <f t="shared" si="2"/>
        <v xml:space="preserve">Trần Thuận </v>
      </c>
      <c r="K170" s="117" t="s">
        <v>388</v>
      </c>
      <c r="L170" s="190" t="s">
        <v>1321</v>
      </c>
      <c r="M170" s="119" t="s">
        <v>5678</v>
      </c>
      <c r="N170" s="117"/>
      <c r="O170" s="118"/>
      <c r="P170" s="117"/>
      <c r="Q170" s="117"/>
      <c r="R170" s="119"/>
      <c r="S170" s="123"/>
    </row>
    <row r="171" spans="1:19">
      <c r="A171" s="114" t="s">
        <v>5154</v>
      </c>
      <c r="B171" s="56" t="s">
        <v>1892</v>
      </c>
      <c r="C171" s="116"/>
      <c r="D171" s="116" t="s">
        <v>5405</v>
      </c>
      <c r="E171" s="119"/>
      <c r="F171" s="116"/>
      <c r="G171" s="117"/>
      <c r="H171" s="117"/>
      <c r="I171" s="130"/>
      <c r="J171" s="118" t="str">
        <f t="shared" si="2"/>
        <v/>
      </c>
      <c r="L171" s="190" t="s">
        <v>1894</v>
      </c>
      <c r="M171" s="119"/>
      <c r="N171" s="117"/>
      <c r="O171" s="118"/>
      <c r="P171" s="117"/>
      <c r="Q171" s="117"/>
      <c r="R171" s="119"/>
      <c r="S171" s="123"/>
    </row>
    <row r="172" spans="1:19">
      <c r="A172" s="114" t="s">
        <v>5153</v>
      </c>
      <c r="B172" s="56" t="s">
        <v>1902</v>
      </c>
      <c r="C172" s="116" t="s">
        <v>1906</v>
      </c>
      <c r="D172" s="116"/>
      <c r="E172" s="119" t="s">
        <v>5499</v>
      </c>
      <c r="F172" s="116"/>
      <c r="G172" s="117" t="s">
        <v>5679</v>
      </c>
      <c r="H172" s="117"/>
      <c r="I172" s="130"/>
      <c r="J172" s="118" t="str">
        <f t="shared" si="2"/>
        <v xml:space="preserve">Phạm Bạch Yến </v>
      </c>
      <c r="K172" s="117" t="s">
        <v>1904</v>
      </c>
      <c r="L172" s="190" t="s">
        <v>1905</v>
      </c>
      <c r="M172" s="119" t="s">
        <v>5499</v>
      </c>
      <c r="N172" s="117"/>
      <c r="O172" s="118"/>
      <c r="P172" s="117"/>
      <c r="Q172" s="117"/>
      <c r="R172" s="119"/>
      <c r="S172" s="123"/>
    </row>
    <row r="173" spans="1:19">
      <c r="A173" s="114" t="s">
        <v>5152</v>
      </c>
      <c r="B173" s="56" t="s">
        <v>1912</v>
      </c>
      <c r="C173" s="116"/>
      <c r="D173" s="116" t="s">
        <v>5405</v>
      </c>
      <c r="E173" s="119" t="s">
        <v>4673</v>
      </c>
      <c r="F173" s="116"/>
      <c r="G173" s="117" t="s">
        <v>5680</v>
      </c>
      <c r="H173" s="117"/>
      <c r="I173" s="130"/>
      <c r="J173" s="118" t="str">
        <f t="shared" si="2"/>
        <v xml:space="preserve">Trần Hương </v>
      </c>
      <c r="K173" s="117" t="s">
        <v>1904</v>
      </c>
      <c r="L173" s="190" t="s">
        <v>1914</v>
      </c>
      <c r="M173" s="119" t="s">
        <v>4673</v>
      </c>
      <c r="N173" s="117"/>
      <c r="O173" s="118"/>
      <c r="P173" s="117"/>
      <c r="Q173" s="117"/>
      <c r="R173" s="119"/>
      <c r="S173" s="123"/>
    </row>
    <row r="174" spans="1:19">
      <c r="A174" s="114" t="s">
        <v>5151</v>
      </c>
      <c r="B174" s="56" t="s">
        <v>1922</v>
      </c>
      <c r="C174" s="116" t="s">
        <v>5681</v>
      </c>
      <c r="D174" s="116"/>
      <c r="E174" s="119" t="s">
        <v>5486</v>
      </c>
      <c r="F174" s="116"/>
      <c r="G174" s="117" t="s">
        <v>5682</v>
      </c>
      <c r="H174" s="117"/>
      <c r="I174" s="130"/>
      <c r="J174" s="118" t="str">
        <f t="shared" si="2"/>
        <v xml:space="preserve">Phạm Hà Minh </v>
      </c>
      <c r="K174" s="117" t="s">
        <v>76</v>
      </c>
      <c r="L174" s="190" t="s">
        <v>1313</v>
      </c>
      <c r="M174" s="119" t="s">
        <v>5486</v>
      </c>
      <c r="N174" s="117"/>
      <c r="O174" s="118"/>
      <c r="P174" s="117"/>
      <c r="Q174" s="117"/>
      <c r="R174" s="119"/>
      <c r="S174" s="123"/>
    </row>
    <row r="175" spans="1:19">
      <c r="A175" s="114" t="s">
        <v>5150</v>
      </c>
      <c r="B175" s="56" t="s">
        <v>1929</v>
      </c>
      <c r="C175" s="137"/>
      <c r="D175" s="137" t="s">
        <v>5683</v>
      </c>
      <c r="E175" s="119" t="s">
        <v>5510</v>
      </c>
      <c r="F175" s="137"/>
      <c r="G175" s="117" t="s">
        <v>5684</v>
      </c>
      <c r="H175" s="117"/>
      <c r="I175" s="130"/>
      <c r="J175" s="118" t="str">
        <f t="shared" si="2"/>
        <v xml:space="preserve">Nguyễn Đức </v>
      </c>
      <c r="K175" s="117" t="s">
        <v>808</v>
      </c>
      <c r="L175" s="190" t="s">
        <v>1930</v>
      </c>
      <c r="M175" s="119" t="s">
        <v>5510</v>
      </c>
      <c r="N175" s="117"/>
      <c r="O175" s="118"/>
      <c r="P175" s="117"/>
      <c r="Q175" s="117"/>
      <c r="R175" s="119"/>
      <c r="S175" s="123"/>
    </row>
    <row r="176" spans="1:19">
      <c r="A176" s="114" t="s">
        <v>5149</v>
      </c>
      <c r="B176" s="56" t="s">
        <v>1936</v>
      </c>
      <c r="C176" s="116" t="s">
        <v>5685</v>
      </c>
      <c r="D176" s="116"/>
      <c r="E176" s="119" t="s">
        <v>4619</v>
      </c>
      <c r="F176" s="116"/>
      <c r="G176" s="117" t="s">
        <v>5686</v>
      </c>
      <c r="H176" s="117"/>
      <c r="I176" s="130"/>
      <c r="J176" s="118" t="str">
        <f t="shared" si="2"/>
        <v xml:space="preserve">Phan Trung </v>
      </c>
      <c r="K176" s="117" t="s">
        <v>729</v>
      </c>
      <c r="L176" s="190" t="s">
        <v>1938</v>
      </c>
      <c r="M176" s="119" t="s">
        <v>4619</v>
      </c>
      <c r="N176" s="117"/>
      <c r="O176" s="118"/>
      <c r="P176" s="117"/>
      <c r="Q176" s="117"/>
      <c r="R176" s="119"/>
      <c r="S176" s="123"/>
    </row>
    <row r="177" spans="1:19">
      <c r="A177" s="114" t="s">
        <v>5148</v>
      </c>
      <c r="B177" s="56" t="s">
        <v>1946</v>
      </c>
      <c r="C177" s="116"/>
      <c r="D177" s="116" t="s">
        <v>5405</v>
      </c>
      <c r="E177" s="119"/>
      <c r="F177" s="116"/>
      <c r="G177" s="117"/>
      <c r="H177" s="117"/>
      <c r="I177" s="130"/>
      <c r="J177" s="118" t="str">
        <f t="shared" si="2"/>
        <v/>
      </c>
      <c r="L177" s="190" t="s">
        <v>505</v>
      </c>
      <c r="M177" s="119"/>
      <c r="N177" s="117"/>
      <c r="O177" s="118"/>
      <c r="P177" s="117"/>
      <c r="Q177" s="117"/>
      <c r="R177" s="119"/>
      <c r="S177" s="123"/>
    </row>
    <row r="178" spans="1:19">
      <c r="A178" s="114" t="s">
        <v>5147</v>
      </c>
      <c r="B178" s="56" t="s">
        <v>1955</v>
      </c>
      <c r="C178" s="116"/>
      <c r="D178" s="116" t="s">
        <v>5405</v>
      </c>
      <c r="E178" s="119" t="s">
        <v>5532</v>
      </c>
      <c r="F178" s="116"/>
      <c r="G178" s="117" t="s">
        <v>5687</v>
      </c>
      <c r="H178" s="117"/>
      <c r="I178" s="130"/>
      <c r="J178" s="118" t="str">
        <f t="shared" si="2"/>
        <v xml:space="preserve">Thái Bửu Hoàng </v>
      </c>
      <c r="K178" s="117" t="s">
        <v>665</v>
      </c>
      <c r="L178" s="190" t="s">
        <v>1957</v>
      </c>
      <c r="M178" s="119" t="s">
        <v>5532</v>
      </c>
      <c r="N178" s="117"/>
      <c r="O178" s="118"/>
      <c r="P178" s="117"/>
      <c r="Q178" s="117"/>
      <c r="R178" s="119"/>
      <c r="S178" s="123"/>
    </row>
    <row r="179" spans="1:19">
      <c r="A179" s="114" t="s">
        <v>5145</v>
      </c>
      <c r="B179" s="56" t="s">
        <v>1962</v>
      </c>
      <c r="C179" s="116" t="s">
        <v>1966</v>
      </c>
      <c r="D179" s="116"/>
      <c r="E179" s="119" t="s">
        <v>5510</v>
      </c>
      <c r="F179" s="116"/>
      <c r="G179" s="117" t="s">
        <v>5688</v>
      </c>
      <c r="H179" s="117"/>
      <c r="I179" s="130"/>
      <c r="J179" s="118" t="str">
        <f t="shared" si="2"/>
        <v xml:space="preserve">Nguyễn Bảo </v>
      </c>
      <c r="K179" s="117" t="s">
        <v>1964</v>
      </c>
      <c r="L179" s="190" t="s">
        <v>1965</v>
      </c>
      <c r="M179" s="119" t="s">
        <v>5510</v>
      </c>
      <c r="N179" s="117"/>
      <c r="O179" s="118"/>
      <c r="P179" s="117"/>
      <c r="Q179" s="117"/>
      <c r="R179" s="119"/>
      <c r="S179" s="123"/>
    </row>
    <row r="180" spans="1:19">
      <c r="A180" s="114" t="s">
        <v>5144</v>
      </c>
      <c r="B180" s="56" t="s">
        <v>1971</v>
      </c>
      <c r="C180" s="116" t="s">
        <v>1975</v>
      </c>
      <c r="D180" s="116"/>
      <c r="E180" s="119" t="s">
        <v>5461</v>
      </c>
      <c r="F180" s="116"/>
      <c r="G180" s="117" t="s">
        <v>5689</v>
      </c>
      <c r="H180" s="117"/>
      <c r="I180" s="130"/>
      <c r="J180" s="118" t="str">
        <f t="shared" si="2"/>
        <v xml:space="preserve">Nguyễn Lê Trọng </v>
      </c>
      <c r="K180" s="117" t="s">
        <v>1973</v>
      </c>
      <c r="L180" s="190" t="s">
        <v>1974</v>
      </c>
      <c r="M180" s="119" t="s">
        <v>5461</v>
      </c>
      <c r="N180" s="117"/>
      <c r="O180" s="118"/>
      <c r="P180" s="117"/>
      <c r="Q180" s="117"/>
      <c r="R180" s="119"/>
      <c r="S180" s="123"/>
    </row>
    <row r="181" spans="1:19" ht="19.5" thickBot="1">
      <c r="A181" s="114" t="s">
        <v>5143</v>
      </c>
      <c r="B181" s="56" t="s">
        <v>1982</v>
      </c>
      <c r="C181" s="116" t="s">
        <v>1985</v>
      </c>
      <c r="D181" s="116"/>
      <c r="E181" s="119" t="s">
        <v>5417</v>
      </c>
      <c r="F181" s="116"/>
      <c r="G181" s="117" t="s">
        <v>5690</v>
      </c>
      <c r="H181" s="117"/>
      <c r="I181" s="130"/>
      <c r="J181" s="118" t="str">
        <f t="shared" si="2"/>
        <v xml:space="preserve">Chu Nguyễn Tuấn </v>
      </c>
      <c r="K181" s="117" t="s">
        <v>1948</v>
      </c>
      <c r="L181" s="190" t="s">
        <v>1984</v>
      </c>
      <c r="M181" s="119" t="s">
        <v>5417</v>
      </c>
      <c r="N181" s="117"/>
      <c r="O181" s="118"/>
      <c r="P181" s="117"/>
      <c r="Q181" s="117"/>
      <c r="R181" s="119"/>
      <c r="S181" s="123"/>
    </row>
    <row r="182" spans="1:19" ht="19.5" thickBot="1">
      <c r="A182" s="114" t="s">
        <v>5142</v>
      </c>
      <c r="B182" s="56" t="s">
        <v>1990</v>
      </c>
      <c r="C182" s="138"/>
      <c r="D182" s="139" t="s">
        <v>5691</v>
      </c>
      <c r="E182" s="119" t="s">
        <v>4673</v>
      </c>
      <c r="F182" s="139"/>
      <c r="G182" s="117" t="s">
        <v>5692</v>
      </c>
      <c r="H182" s="117"/>
      <c r="I182" s="130"/>
      <c r="J182" s="118" t="str">
        <f t="shared" si="2"/>
        <v xml:space="preserve">Trần Tuấn </v>
      </c>
      <c r="K182" s="117" t="s">
        <v>516</v>
      </c>
      <c r="L182" s="190" t="s">
        <v>1247</v>
      </c>
      <c r="M182" s="119" t="s">
        <v>4673</v>
      </c>
      <c r="N182" s="140" t="s">
        <v>5693</v>
      </c>
      <c r="O182" s="118"/>
      <c r="P182" s="117"/>
      <c r="Q182" s="117"/>
      <c r="R182" s="119"/>
      <c r="S182" s="123"/>
    </row>
    <row r="183" spans="1:19">
      <c r="A183" s="114" t="s">
        <v>5140</v>
      </c>
      <c r="B183" s="56" t="s">
        <v>1998</v>
      </c>
      <c r="C183" s="116" t="s">
        <v>2001</v>
      </c>
      <c r="D183" s="116"/>
      <c r="E183" s="119" t="s">
        <v>5407</v>
      </c>
      <c r="F183" s="116"/>
      <c r="G183" s="117" t="s">
        <v>5694</v>
      </c>
      <c r="H183" s="117"/>
      <c r="I183" s="130"/>
      <c r="J183" s="118" t="str">
        <f t="shared" si="2"/>
        <v xml:space="preserve">Nguyễn Thành </v>
      </c>
      <c r="K183" s="117" t="s">
        <v>1999</v>
      </c>
      <c r="L183" s="190" t="s">
        <v>2000</v>
      </c>
      <c r="M183" s="119" t="s">
        <v>5407</v>
      </c>
      <c r="N183" s="117"/>
      <c r="O183" s="118"/>
      <c r="P183" s="117"/>
      <c r="Q183" s="117"/>
      <c r="R183" s="119"/>
      <c r="S183" s="123"/>
    </row>
    <row r="184" spans="1:19">
      <c r="A184" s="114" t="s">
        <v>5133</v>
      </c>
      <c r="B184" s="56" t="s">
        <v>2008</v>
      </c>
      <c r="C184" s="116"/>
      <c r="D184" s="116" t="s">
        <v>5405</v>
      </c>
      <c r="E184" s="119"/>
      <c r="F184" s="116"/>
      <c r="G184" s="117"/>
      <c r="H184" s="117"/>
      <c r="I184" s="130"/>
      <c r="J184" s="118" t="str">
        <f t="shared" si="2"/>
        <v/>
      </c>
      <c r="L184" s="190" t="s">
        <v>946</v>
      </c>
      <c r="M184" s="119"/>
      <c r="N184" s="117"/>
      <c r="O184" s="118"/>
      <c r="P184" s="117"/>
      <c r="Q184" s="117"/>
      <c r="R184" s="119"/>
      <c r="S184" s="123"/>
    </row>
    <row r="185" spans="1:19">
      <c r="A185" s="114" t="s">
        <v>5132</v>
      </c>
      <c r="B185" s="56" t="s">
        <v>2015</v>
      </c>
      <c r="C185" s="116" t="s">
        <v>2018</v>
      </c>
      <c r="D185" s="116"/>
      <c r="E185" s="119" t="s">
        <v>5426</v>
      </c>
      <c r="F185" s="116"/>
      <c r="G185" s="117" t="s">
        <v>5695</v>
      </c>
      <c r="H185" s="117"/>
      <c r="I185" s="130"/>
      <c r="J185" s="118" t="str">
        <f t="shared" si="2"/>
        <v xml:space="preserve">Vòng A </v>
      </c>
      <c r="K185" s="117" t="s">
        <v>808</v>
      </c>
      <c r="L185" s="190" t="s">
        <v>2017</v>
      </c>
      <c r="M185" s="119" t="s">
        <v>5426</v>
      </c>
      <c r="N185" s="117"/>
      <c r="O185" s="118"/>
      <c r="P185" s="117"/>
      <c r="Q185" s="117"/>
      <c r="R185" s="119"/>
      <c r="S185" s="123"/>
    </row>
    <row r="186" spans="1:19">
      <c r="A186" s="114" t="s">
        <v>5131</v>
      </c>
      <c r="B186" s="56" t="s">
        <v>2024</v>
      </c>
      <c r="C186" s="116"/>
      <c r="D186" s="116" t="s">
        <v>5405</v>
      </c>
      <c r="E186" s="119"/>
      <c r="F186" s="116"/>
      <c r="G186" s="117"/>
      <c r="H186" s="117"/>
      <c r="I186" s="130"/>
      <c r="J186" s="118" t="str">
        <f t="shared" si="2"/>
        <v/>
      </c>
      <c r="L186" s="190" t="s">
        <v>2027</v>
      </c>
      <c r="M186" s="119"/>
      <c r="N186" s="117"/>
      <c r="O186" s="118"/>
      <c r="P186" s="117"/>
      <c r="Q186" s="117"/>
      <c r="R186" s="119"/>
      <c r="S186" s="123"/>
    </row>
    <row r="187" spans="1:19">
      <c r="A187" s="114" t="s">
        <v>5130</v>
      </c>
      <c r="B187" s="56" t="s">
        <v>2032</v>
      </c>
      <c r="C187" s="116"/>
      <c r="D187" s="116" t="s">
        <v>5405</v>
      </c>
      <c r="E187" s="119"/>
      <c r="F187" s="116"/>
      <c r="G187" s="117"/>
      <c r="H187" s="117"/>
      <c r="I187" s="130"/>
      <c r="J187" s="118" t="str">
        <f t="shared" si="2"/>
        <v/>
      </c>
      <c r="L187" s="190" t="s">
        <v>2034</v>
      </c>
      <c r="M187" s="119"/>
      <c r="N187" s="117"/>
      <c r="O187" s="118"/>
      <c r="P187" s="117"/>
      <c r="Q187" s="117"/>
      <c r="R187" s="119"/>
      <c r="S187" s="123"/>
    </row>
    <row r="188" spans="1:19">
      <c r="A188" s="114" t="s">
        <v>5129</v>
      </c>
      <c r="B188" s="56" t="s">
        <v>2039</v>
      </c>
      <c r="C188" s="116" t="s">
        <v>2043</v>
      </c>
      <c r="D188" s="116"/>
      <c r="E188" s="119" t="s">
        <v>4667</v>
      </c>
      <c r="F188" s="116"/>
      <c r="G188" s="117" t="s">
        <v>5696</v>
      </c>
      <c r="H188" s="117"/>
      <c r="I188" s="130"/>
      <c r="J188" s="118" t="str">
        <f t="shared" si="2"/>
        <v xml:space="preserve">Đỗ Ngọc Tường </v>
      </c>
      <c r="K188" s="117" t="s">
        <v>2041</v>
      </c>
      <c r="L188" s="190" t="s">
        <v>2042</v>
      </c>
      <c r="M188" s="119" t="s">
        <v>4667</v>
      </c>
      <c r="N188" s="117"/>
      <c r="O188" s="118"/>
      <c r="P188" s="117"/>
      <c r="Q188" s="117"/>
      <c r="R188" s="119"/>
      <c r="S188" s="123"/>
    </row>
    <row r="189" spans="1:19">
      <c r="A189" s="114" t="s">
        <v>5128</v>
      </c>
      <c r="B189" s="56" t="s">
        <v>2048</v>
      </c>
      <c r="C189" s="116" t="s">
        <v>2051</v>
      </c>
      <c r="D189" s="116"/>
      <c r="E189" s="119" t="s">
        <v>5486</v>
      </c>
      <c r="F189" s="116"/>
      <c r="G189" s="117" t="s">
        <v>5697</v>
      </c>
      <c r="H189" s="117"/>
      <c r="I189" s="130"/>
      <c r="J189" s="118" t="str">
        <f t="shared" si="2"/>
        <v xml:space="preserve">Đinh Văn </v>
      </c>
      <c r="K189" s="117" t="s">
        <v>1095</v>
      </c>
      <c r="L189" s="190" t="s">
        <v>2050</v>
      </c>
      <c r="M189" s="119" t="s">
        <v>5486</v>
      </c>
      <c r="N189" s="117"/>
      <c r="O189" s="118"/>
      <c r="P189" s="117"/>
      <c r="Q189" s="117"/>
      <c r="R189" s="119"/>
      <c r="S189" s="123"/>
    </row>
    <row r="190" spans="1:19">
      <c r="A190" s="114" t="s">
        <v>5127</v>
      </c>
      <c r="B190" s="56" t="s">
        <v>2056</v>
      </c>
      <c r="C190" s="116" t="s">
        <v>2060</v>
      </c>
      <c r="D190" s="116"/>
      <c r="E190" s="119" t="s">
        <v>5407</v>
      </c>
      <c r="F190" s="116"/>
      <c r="G190" s="117" t="s">
        <v>5698</v>
      </c>
      <c r="H190" s="117"/>
      <c r="I190" s="130"/>
      <c r="J190" s="118" t="str">
        <f t="shared" si="2"/>
        <v xml:space="preserve">Nguyễn Hồ Anh </v>
      </c>
      <c r="K190" s="117" t="s">
        <v>2058</v>
      </c>
      <c r="L190" s="190" t="s">
        <v>2059</v>
      </c>
      <c r="M190" s="119" t="s">
        <v>5407</v>
      </c>
      <c r="N190" s="117"/>
      <c r="O190" s="118"/>
      <c r="P190" s="117"/>
      <c r="Q190" s="117"/>
      <c r="R190" s="119"/>
      <c r="S190" s="123"/>
    </row>
    <row r="191" spans="1:19">
      <c r="A191" s="114" t="s">
        <v>5126</v>
      </c>
      <c r="B191" s="56" t="s">
        <v>2066</v>
      </c>
      <c r="C191" s="116" t="s">
        <v>2069</v>
      </c>
      <c r="D191" s="116"/>
      <c r="E191" s="119" t="s">
        <v>5461</v>
      </c>
      <c r="F191" s="116"/>
      <c r="G191" s="117" t="s">
        <v>5699</v>
      </c>
      <c r="H191" s="117"/>
      <c r="I191" s="130"/>
      <c r="J191" s="118" t="str">
        <f t="shared" si="2"/>
        <v xml:space="preserve">Đinh Tiến </v>
      </c>
      <c r="K191" s="117" t="s">
        <v>400</v>
      </c>
      <c r="L191" s="190" t="s">
        <v>2068</v>
      </c>
      <c r="M191" s="119" t="s">
        <v>5461</v>
      </c>
      <c r="N191" s="117"/>
      <c r="O191" s="118"/>
      <c r="P191" s="117"/>
      <c r="Q191" s="117"/>
      <c r="R191" s="119"/>
      <c r="S191" s="123"/>
    </row>
    <row r="192" spans="1:19">
      <c r="A192" s="114" t="s">
        <v>5125</v>
      </c>
      <c r="B192" s="56" t="s">
        <v>2076</v>
      </c>
      <c r="C192" s="116"/>
      <c r="D192" s="116" t="s">
        <v>5405</v>
      </c>
      <c r="E192" s="119"/>
      <c r="F192" s="116"/>
      <c r="G192" s="117"/>
      <c r="H192" s="117"/>
      <c r="I192" s="130"/>
      <c r="J192" s="118" t="str">
        <f t="shared" si="2"/>
        <v/>
      </c>
      <c r="L192" s="190" t="s">
        <v>2078</v>
      </c>
      <c r="M192" s="119"/>
      <c r="N192" s="117"/>
      <c r="O192" s="118"/>
      <c r="P192" s="117"/>
      <c r="Q192" s="117"/>
      <c r="R192" s="119"/>
      <c r="S192" s="123"/>
    </row>
    <row r="193" spans="1:19">
      <c r="A193" s="114" t="s">
        <v>5124</v>
      </c>
      <c r="B193" s="56" t="s">
        <v>2088</v>
      </c>
      <c r="C193" s="116" t="s">
        <v>2090</v>
      </c>
      <c r="D193" s="116"/>
      <c r="E193" s="119" t="s">
        <v>5461</v>
      </c>
      <c r="F193" s="116"/>
      <c r="G193" s="117" t="s">
        <v>5700</v>
      </c>
      <c r="H193" s="117"/>
      <c r="I193" s="130"/>
      <c r="J193" s="118" t="str">
        <f t="shared" si="2"/>
        <v xml:space="preserve">Nguyễn Mạnh </v>
      </c>
      <c r="K193" s="117" t="s">
        <v>278</v>
      </c>
      <c r="L193" s="190" t="s">
        <v>2089</v>
      </c>
      <c r="M193" s="119" t="s">
        <v>5461</v>
      </c>
      <c r="N193" s="117"/>
      <c r="O193" s="118"/>
      <c r="P193" s="117"/>
      <c r="Q193" s="117"/>
      <c r="R193" s="119"/>
      <c r="S193" s="123"/>
    </row>
    <row r="194" spans="1:19">
      <c r="A194" s="114" t="s">
        <v>5123</v>
      </c>
      <c r="B194" s="56" t="s">
        <v>2095</v>
      </c>
      <c r="C194" s="137"/>
      <c r="D194" s="137" t="s">
        <v>5701</v>
      </c>
      <c r="E194" s="119" t="s">
        <v>5407</v>
      </c>
      <c r="F194" s="137"/>
      <c r="G194" s="117" t="s">
        <v>5702</v>
      </c>
      <c r="H194" s="117"/>
      <c r="I194" s="130"/>
      <c r="J194" s="118" t="str">
        <f t="shared" si="2"/>
        <v xml:space="preserve">Lưu Tấn </v>
      </c>
      <c r="K194" s="117" t="s">
        <v>859</v>
      </c>
      <c r="L194" s="190" t="s">
        <v>2097</v>
      </c>
      <c r="M194" s="119" t="s">
        <v>5407</v>
      </c>
      <c r="N194" s="117"/>
      <c r="O194" s="118"/>
      <c r="P194" s="117"/>
      <c r="Q194" s="117"/>
      <c r="R194" s="119"/>
      <c r="S194" s="123"/>
    </row>
    <row r="195" spans="1:19" ht="19.5" thickBot="1">
      <c r="A195" s="114" t="s">
        <v>5122</v>
      </c>
      <c r="B195" s="56" t="s">
        <v>2102</v>
      </c>
      <c r="C195" s="116"/>
      <c r="D195" s="116" t="s">
        <v>5405</v>
      </c>
      <c r="E195" s="119" t="s">
        <v>5483</v>
      </c>
      <c r="F195" s="116"/>
      <c r="G195" s="117" t="s">
        <v>5703</v>
      </c>
      <c r="H195" s="117"/>
      <c r="I195" s="130"/>
      <c r="J195" s="118" t="str">
        <f t="shared" si="2"/>
        <v xml:space="preserve">Võ Nguyễn Quang </v>
      </c>
      <c r="K195" s="117" t="s">
        <v>2104</v>
      </c>
      <c r="L195" s="190" t="s">
        <v>2105</v>
      </c>
      <c r="M195" s="119" t="s">
        <v>5483</v>
      </c>
      <c r="N195" s="117"/>
      <c r="O195" s="118"/>
      <c r="P195" s="117"/>
      <c r="Q195" s="117"/>
      <c r="R195" s="119"/>
      <c r="S195" s="123"/>
    </row>
    <row r="196" spans="1:19" ht="19.5" thickBot="1">
      <c r="A196" s="114" t="s">
        <v>5121</v>
      </c>
      <c r="B196" s="56" t="s">
        <v>2116</v>
      </c>
      <c r="C196" s="138"/>
      <c r="D196" s="139" t="s">
        <v>5704</v>
      </c>
      <c r="E196" s="119" t="s">
        <v>5461</v>
      </c>
      <c r="F196" s="139"/>
      <c r="G196" s="117" t="s">
        <v>5705</v>
      </c>
      <c r="H196" s="117"/>
      <c r="I196" s="130"/>
      <c r="J196" s="118" t="str">
        <f t="shared" si="2"/>
        <v xml:space="preserve">Nguyễn Phước </v>
      </c>
      <c r="K196" s="117" t="s">
        <v>1095</v>
      </c>
      <c r="L196" s="190" t="s">
        <v>2118</v>
      </c>
      <c r="M196" s="119" t="s">
        <v>5461</v>
      </c>
      <c r="N196" s="117"/>
      <c r="O196" s="118"/>
      <c r="P196" s="117"/>
      <c r="Q196" s="117"/>
      <c r="R196" s="119"/>
      <c r="S196" s="123"/>
    </row>
    <row r="197" spans="1:19">
      <c r="A197" s="114" t="s">
        <v>5120</v>
      </c>
      <c r="B197" s="56" t="s">
        <v>2125</v>
      </c>
      <c r="C197" s="116" t="s">
        <v>2129</v>
      </c>
      <c r="D197" s="116"/>
      <c r="E197" s="119" t="s">
        <v>5518</v>
      </c>
      <c r="F197" s="116"/>
      <c r="G197" s="117" t="s">
        <v>5706</v>
      </c>
      <c r="H197" s="117"/>
      <c r="I197" s="130"/>
      <c r="J197" s="118" t="str">
        <f t="shared" si="2"/>
        <v xml:space="preserve">Huỳnh Phúc </v>
      </c>
      <c r="K197" s="117" t="s">
        <v>2127</v>
      </c>
      <c r="L197" s="190" t="s">
        <v>2128</v>
      </c>
      <c r="M197" s="119" t="s">
        <v>5518</v>
      </c>
      <c r="N197" s="117"/>
      <c r="O197" s="118"/>
      <c r="P197" s="117"/>
      <c r="Q197" s="117"/>
      <c r="R197" s="119"/>
      <c r="S197" s="123"/>
    </row>
    <row r="198" spans="1:19" ht="19.5" thickBot="1">
      <c r="A198" s="114" t="s">
        <v>5119</v>
      </c>
      <c r="B198" s="56" t="s">
        <v>2138</v>
      </c>
      <c r="C198" s="141"/>
      <c r="D198" s="142" t="s">
        <v>5707</v>
      </c>
      <c r="E198" s="119" t="s">
        <v>5426</v>
      </c>
      <c r="F198" s="142"/>
      <c r="G198" s="117" t="s">
        <v>5708</v>
      </c>
      <c r="H198" s="117"/>
      <c r="I198" s="130"/>
      <c r="J198" s="118" t="str">
        <f t="shared" ref="J198:J261" si="3">LEFT(G198,LEN(G198)-LEN(K198))</f>
        <v xml:space="preserve">Nguyễn Lê Thiên </v>
      </c>
      <c r="K198" s="117" t="s">
        <v>859</v>
      </c>
      <c r="L198" s="190" t="s">
        <v>2140</v>
      </c>
      <c r="M198" s="119" t="s">
        <v>5426</v>
      </c>
      <c r="N198" s="117"/>
      <c r="O198" s="118"/>
      <c r="P198" s="117"/>
      <c r="Q198" s="117"/>
      <c r="R198" s="119"/>
      <c r="S198" s="123"/>
    </row>
    <row r="199" spans="1:19" ht="19.5" thickBot="1">
      <c r="A199" s="114" t="s">
        <v>5118</v>
      </c>
      <c r="B199" s="56" t="s">
        <v>2146</v>
      </c>
      <c r="C199" s="116"/>
      <c r="D199" s="116" t="s">
        <v>5405</v>
      </c>
      <c r="E199" s="119"/>
      <c r="F199" s="116"/>
      <c r="G199" s="117"/>
      <c r="H199" s="117"/>
      <c r="I199" s="130"/>
      <c r="J199" s="118" t="str">
        <f t="shared" si="3"/>
        <v/>
      </c>
      <c r="L199" s="190" t="s">
        <v>528</v>
      </c>
      <c r="M199" s="119"/>
      <c r="N199" s="117"/>
      <c r="O199" s="118"/>
      <c r="P199" s="117"/>
      <c r="Q199" s="117"/>
      <c r="R199" s="119"/>
      <c r="S199" s="123"/>
    </row>
    <row r="200" spans="1:19" ht="19.5" thickBot="1">
      <c r="A200" s="114" t="s">
        <v>5117</v>
      </c>
      <c r="B200" s="56" t="s">
        <v>2156</v>
      </c>
      <c r="C200" s="138"/>
      <c r="D200" s="139" t="s">
        <v>5709</v>
      </c>
      <c r="E200" s="119" t="s">
        <v>5565</v>
      </c>
      <c r="F200" s="139"/>
      <c r="G200" s="117" t="s">
        <v>5710</v>
      </c>
      <c r="H200" s="117"/>
      <c r="I200" s="130"/>
      <c r="J200" s="118" t="str">
        <f t="shared" si="3"/>
        <v xml:space="preserve">Hoàng </v>
      </c>
      <c r="K200" s="117" t="s">
        <v>214</v>
      </c>
      <c r="L200" s="190" t="s">
        <v>2157</v>
      </c>
      <c r="M200" s="119" t="s">
        <v>5565</v>
      </c>
      <c r="N200" s="117"/>
      <c r="O200" s="118"/>
      <c r="P200" s="117"/>
      <c r="Q200" s="117"/>
      <c r="R200" s="119"/>
      <c r="S200" s="123"/>
    </row>
    <row r="201" spans="1:19">
      <c r="A201" s="114" t="s">
        <v>5111</v>
      </c>
      <c r="B201" s="56" t="s">
        <v>2164</v>
      </c>
      <c r="C201" s="116" t="s">
        <v>2167</v>
      </c>
      <c r="D201" s="116"/>
      <c r="E201" s="119" t="s">
        <v>4635</v>
      </c>
      <c r="F201" s="116"/>
      <c r="G201" s="117" t="s">
        <v>5711</v>
      </c>
      <c r="H201" s="117"/>
      <c r="I201" s="130"/>
      <c r="J201" s="118" t="str">
        <f t="shared" si="3"/>
        <v xml:space="preserve">Trần Bảo </v>
      </c>
      <c r="K201" s="117" t="s">
        <v>808</v>
      </c>
      <c r="L201" s="190" t="s">
        <v>2166</v>
      </c>
      <c r="M201" s="119" t="s">
        <v>4635</v>
      </c>
      <c r="N201" s="117"/>
      <c r="O201" s="118"/>
      <c r="P201" s="117"/>
      <c r="Q201" s="117"/>
      <c r="R201" s="119"/>
      <c r="S201" s="123"/>
    </row>
    <row r="202" spans="1:19">
      <c r="A202" s="114" t="s">
        <v>5110</v>
      </c>
      <c r="B202" s="56" t="s">
        <v>2172</v>
      </c>
      <c r="C202" s="116" t="s">
        <v>2175</v>
      </c>
      <c r="D202" s="116"/>
      <c r="E202" s="119" t="s">
        <v>5407</v>
      </c>
      <c r="F202" s="116"/>
      <c r="G202" s="117" t="s">
        <v>5712</v>
      </c>
      <c r="H202" s="117"/>
      <c r="I202" s="130"/>
      <c r="J202" s="118" t="str">
        <f t="shared" si="3"/>
        <v xml:space="preserve">Phạm Thị Lan </v>
      </c>
      <c r="K202" s="117" t="s">
        <v>2174</v>
      </c>
      <c r="L202" s="190" t="s">
        <v>1247</v>
      </c>
      <c r="M202" s="119" t="s">
        <v>5407</v>
      </c>
      <c r="N202" s="117"/>
      <c r="O202" s="118"/>
      <c r="P202" s="117"/>
      <c r="Q202" s="117"/>
      <c r="R202" s="119"/>
      <c r="S202" s="123"/>
    </row>
    <row r="203" spans="1:19">
      <c r="A203" s="114" t="s">
        <v>5109</v>
      </c>
      <c r="B203" s="56" t="s">
        <v>2182</v>
      </c>
      <c r="C203" s="116"/>
      <c r="D203" s="116" t="s">
        <v>5405</v>
      </c>
      <c r="E203" s="119"/>
      <c r="F203" s="116"/>
      <c r="G203" s="117"/>
      <c r="H203" s="117"/>
      <c r="I203" s="130"/>
      <c r="J203" s="118" t="str">
        <f t="shared" si="3"/>
        <v/>
      </c>
      <c r="L203" s="190" t="s">
        <v>2183</v>
      </c>
      <c r="M203" s="119"/>
      <c r="N203" s="117"/>
      <c r="O203" s="118"/>
      <c r="P203" s="117"/>
      <c r="Q203" s="117"/>
      <c r="R203" s="119"/>
      <c r="S203" s="123"/>
    </row>
    <row r="204" spans="1:19">
      <c r="A204" s="114" t="s">
        <v>5108</v>
      </c>
      <c r="B204" s="56" t="s">
        <v>2191</v>
      </c>
      <c r="C204" s="137"/>
      <c r="D204" s="137" t="s">
        <v>5713</v>
      </c>
      <c r="E204" s="119" t="s">
        <v>5461</v>
      </c>
      <c r="F204" s="137"/>
      <c r="G204" s="117" t="s">
        <v>5714</v>
      </c>
      <c r="H204" s="117"/>
      <c r="I204" s="130"/>
      <c r="J204" s="118" t="str">
        <f t="shared" si="3"/>
        <v xml:space="preserve">Vũ Văn </v>
      </c>
      <c r="K204" s="117" t="s">
        <v>242</v>
      </c>
      <c r="L204" s="190" t="s">
        <v>2193</v>
      </c>
      <c r="M204" s="119" t="s">
        <v>5461</v>
      </c>
      <c r="N204" s="117"/>
      <c r="O204" s="118"/>
      <c r="P204" s="117"/>
      <c r="Q204" s="117"/>
      <c r="R204" s="119"/>
      <c r="S204" s="123"/>
    </row>
    <row r="205" spans="1:19" ht="19.5" thickBot="1">
      <c r="A205" s="114" t="s">
        <v>5107</v>
      </c>
      <c r="B205" s="56" t="s">
        <v>2201</v>
      </c>
      <c r="C205" s="116" t="s">
        <v>2203</v>
      </c>
      <c r="D205" s="116"/>
      <c r="E205" s="119" t="s">
        <v>5461</v>
      </c>
      <c r="F205" s="116"/>
      <c r="G205" s="117" t="s">
        <v>5715</v>
      </c>
      <c r="H205" s="117"/>
      <c r="I205" s="130"/>
      <c r="J205" s="118" t="str">
        <f t="shared" si="3"/>
        <v xml:space="preserve">Nguyễn Minh </v>
      </c>
      <c r="K205" s="117" t="s">
        <v>1497</v>
      </c>
      <c r="L205" s="190" t="s">
        <v>2202</v>
      </c>
      <c r="M205" s="119" t="s">
        <v>5461</v>
      </c>
      <c r="N205" s="117"/>
      <c r="O205" s="118"/>
      <c r="P205" s="117"/>
      <c r="Q205" s="117"/>
      <c r="R205" s="119"/>
      <c r="S205" s="123"/>
    </row>
    <row r="206" spans="1:19" ht="19.5" thickBot="1">
      <c r="A206" s="114" t="s">
        <v>5106</v>
      </c>
      <c r="B206" s="56" t="s">
        <v>2208</v>
      </c>
      <c r="C206" s="138"/>
      <c r="D206" s="139" t="s">
        <v>5716</v>
      </c>
      <c r="E206" s="119" t="s">
        <v>5510</v>
      </c>
      <c r="F206" s="139"/>
      <c r="G206" s="117" t="s">
        <v>5717</v>
      </c>
      <c r="H206" s="117"/>
      <c r="I206" s="130"/>
      <c r="J206" s="118" t="str">
        <f t="shared" si="3"/>
        <v xml:space="preserve">Trần Kim </v>
      </c>
      <c r="K206" s="117" t="s">
        <v>253</v>
      </c>
      <c r="L206" s="190" t="s">
        <v>2209</v>
      </c>
      <c r="M206" s="119" t="s">
        <v>5510</v>
      </c>
      <c r="N206" s="117"/>
      <c r="O206" s="118"/>
      <c r="P206" s="117"/>
      <c r="Q206" s="117"/>
      <c r="R206" s="119"/>
      <c r="S206" s="123"/>
    </row>
    <row r="207" spans="1:19">
      <c r="A207" s="114" t="s">
        <v>5105</v>
      </c>
      <c r="B207" s="56" t="s">
        <v>2216</v>
      </c>
      <c r="C207" s="137"/>
      <c r="D207" s="137" t="s">
        <v>5718</v>
      </c>
      <c r="E207" s="119" t="s">
        <v>5407</v>
      </c>
      <c r="F207" s="137"/>
      <c r="G207" s="117" t="s">
        <v>5719</v>
      </c>
      <c r="H207" s="117"/>
      <c r="I207" s="130"/>
      <c r="J207" s="118" t="str">
        <f t="shared" si="3"/>
        <v xml:space="preserve">Nguyễn Trần Quốc </v>
      </c>
      <c r="K207" s="117" t="s">
        <v>2218</v>
      </c>
      <c r="L207" s="190" t="s">
        <v>2219</v>
      </c>
      <c r="M207" s="119" t="s">
        <v>5407</v>
      </c>
      <c r="N207" s="117"/>
      <c r="O207" s="118"/>
      <c r="P207" s="117"/>
      <c r="Q207" s="117"/>
      <c r="R207" s="119"/>
      <c r="S207" s="123"/>
    </row>
    <row r="208" spans="1:19">
      <c r="A208" s="114" t="s">
        <v>5104</v>
      </c>
      <c r="B208" s="56" t="s">
        <v>2224</v>
      </c>
      <c r="C208" s="116"/>
      <c r="D208" s="116" t="s">
        <v>5405</v>
      </c>
      <c r="E208" s="119" t="s">
        <v>5407</v>
      </c>
      <c r="F208" s="116"/>
      <c r="G208" s="117" t="s">
        <v>5720</v>
      </c>
      <c r="H208" s="117"/>
      <c r="I208" s="130"/>
      <c r="J208" s="118" t="str">
        <f t="shared" si="3"/>
        <v xml:space="preserve">Hoàng Hoài </v>
      </c>
      <c r="K208" s="117" t="s">
        <v>2226</v>
      </c>
      <c r="L208" s="190" t="s">
        <v>2227</v>
      </c>
      <c r="M208" s="119" t="s">
        <v>5407</v>
      </c>
      <c r="N208" s="117" t="s">
        <v>5721</v>
      </c>
      <c r="O208" s="118"/>
      <c r="P208" s="117"/>
      <c r="Q208" s="117"/>
      <c r="R208" s="119"/>
      <c r="S208" s="123"/>
    </row>
    <row r="209" spans="1:19">
      <c r="A209" s="114" t="s">
        <v>5103</v>
      </c>
      <c r="B209" s="56" t="s">
        <v>2239</v>
      </c>
      <c r="C209" s="137"/>
      <c r="D209" s="137" t="s">
        <v>5722</v>
      </c>
      <c r="E209" s="119" t="s">
        <v>5532</v>
      </c>
      <c r="F209" s="137"/>
      <c r="G209" s="117" t="s">
        <v>5723</v>
      </c>
      <c r="H209" s="117"/>
      <c r="I209" s="130"/>
      <c r="J209" s="118" t="str">
        <f t="shared" si="3"/>
        <v xml:space="preserve">Mai Quốc </v>
      </c>
      <c r="K209" s="117" t="s">
        <v>1592</v>
      </c>
      <c r="L209" s="190" t="s">
        <v>1543</v>
      </c>
      <c r="M209" s="119" t="s">
        <v>5532</v>
      </c>
      <c r="N209" s="117"/>
      <c r="O209" s="118"/>
      <c r="P209" s="117"/>
      <c r="Q209" s="117"/>
      <c r="R209" s="119"/>
      <c r="S209" s="123"/>
    </row>
    <row r="210" spans="1:19">
      <c r="A210" s="114" t="s">
        <v>5102</v>
      </c>
      <c r="B210" s="56" t="s">
        <v>2250</v>
      </c>
      <c r="C210" s="116"/>
      <c r="D210" s="116" t="s">
        <v>5405</v>
      </c>
      <c r="E210" s="119" t="s">
        <v>5407</v>
      </c>
      <c r="F210" s="116"/>
      <c r="G210" s="117" t="s">
        <v>5724</v>
      </c>
      <c r="H210" s="117"/>
      <c r="I210" s="130"/>
      <c r="J210" s="118" t="str">
        <f t="shared" si="3"/>
        <v xml:space="preserve">Nguyễn Thế </v>
      </c>
      <c r="K210" s="117" t="s">
        <v>2251</v>
      </c>
      <c r="L210" s="190" t="s">
        <v>2252</v>
      </c>
      <c r="M210" s="119" t="s">
        <v>5407</v>
      </c>
      <c r="N210" s="117"/>
      <c r="O210" s="118"/>
      <c r="P210" s="117"/>
      <c r="Q210" s="117"/>
      <c r="R210" s="119"/>
      <c r="S210" s="123"/>
    </row>
    <row r="211" spans="1:19">
      <c r="A211" s="114" t="s">
        <v>5101</v>
      </c>
      <c r="B211" s="56" t="s">
        <v>2259</v>
      </c>
      <c r="C211" s="116"/>
      <c r="D211" s="116" t="s">
        <v>5405</v>
      </c>
      <c r="E211" s="119"/>
      <c r="F211" s="116"/>
      <c r="G211" s="117"/>
      <c r="H211" s="117"/>
      <c r="I211" s="130"/>
      <c r="J211" s="118" t="str">
        <f t="shared" si="3"/>
        <v/>
      </c>
      <c r="L211" s="190" t="s">
        <v>2068</v>
      </c>
      <c r="M211" s="119"/>
      <c r="N211" s="117"/>
      <c r="O211" s="118"/>
      <c r="P211" s="117"/>
      <c r="Q211" s="117"/>
      <c r="R211" s="119"/>
      <c r="S211" s="123"/>
    </row>
    <row r="212" spans="1:19">
      <c r="A212" s="114" t="s">
        <v>5100</v>
      </c>
      <c r="B212" s="56" t="s">
        <v>2266</v>
      </c>
      <c r="C212" s="116"/>
      <c r="D212" s="116" t="s">
        <v>5405</v>
      </c>
      <c r="E212" s="119"/>
      <c r="F212" s="116"/>
      <c r="G212" s="117"/>
      <c r="H212" s="117"/>
      <c r="I212" s="130"/>
      <c r="J212" s="118" t="str">
        <f t="shared" si="3"/>
        <v/>
      </c>
      <c r="L212" s="190" t="s">
        <v>2268</v>
      </c>
      <c r="M212" s="119"/>
      <c r="N212" s="117"/>
      <c r="O212" s="118"/>
      <c r="P212" s="117"/>
      <c r="Q212" s="117"/>
      <c r="R212" s="119"/>
      <c r="S212" s="123"/>
    </row>
    <row r="213" spans="1:19">
      <c r="A213" s="114" t="s">
        <v>5099</v>
      </c>
      <c r="B213" s="56" t="s">
        <v>2273</v>
      </c>
      <c r="C213" s="116" t="s">
        <v>2276</v>
      </c>
      <c r="D213" s="116"/>
      <c r="E213" s="119" t="s">
        <v>5548</v>
      </c>
      <c r="F213" s="116"/>
      <c r="G213" s="117" t="s">
        <v>5725</v>
      </c>
      <c r="H213" s="117"/>
      <c r="I213" s="130"/>
      <c r="J213" s="118" t="str">
        <f t="shared" si="3"/>
        <v xml:space="preserve">Trần Hải Hoàng </v>
      </c>
      <c r="K213" s="117" t="s">
        <v>242</v>
      </c>
      <c r="L213" s="190" t="s">
        <v>2275</v>
      </c>
      <c r="M213" s="119" t="s">
        <v>5548</v>
      </c>
      <c r="N213" s="117"/>
      <c r="O213" s="118"/>
      <c r="P213" s="117"/>
      <c r="Q213" s="117"/>
      <c r="R213" s="119"/>
      <c r="S213" s="123"/>
    </row>
    <row r="214" spans="1:19">
      <c r="A214" s="114" t="s">
        <v>5098</v>
      </c>
      <c r="B214" s="56" t="s">
        <v>2282</v>
      </c>
      <c r="C214" s="116" t="s">
        <v>2285</v>
      </c>
      <c r="D214" s="116"/>
      <c r="E214" s="119" t="s">
        <v>5451</v>
      </c>
      <c r="F214" s="116"/>
      <c r="G214" s="117" t="s">
        <v>5726</v>
      </c>
      <c r="H214" s="117"/>
      <c r="I214" s="130"/>
      <c r="J214" s="118" t="str">
        <f t="shared" si="3"/>
        <v xml:space="preserve">Lê Hoài Thúy </v>
      </c>
      <c r="K214" s="117" t="s">
        <v>388</v>
      </c>
      <c r="L214" s="190" t="s">
        <v>2284</v>
      </c>
      <c r="M214" s="119" t="s">
        <v>5451</v>
      </c>
      <c r="N214" s="117"/>
      <c r="O214" s="118"/>
      <c r="P214" s="117"/>
      <c r="Q214" s="117"/>
      <c r="R214" s="119"/>
      <c r="S214" s="123"/>
    </row>
    <row r="215" spans="1:19">
      <c r="A215" s="114" t="s">
        <v>5097</v>
      </c>
      <c r="B215" s="56" t="s">
        <v>2293</v>
      </c>
      <c r="C215" s="116"/>
      <c r="D215" s="116" t="s">
        <v>5405</v>
      </c>
      <c r="E215" s="119"/>
      <c r="F215" s="116"/>
      <c r="G215" s="117"/>
      <c r="H215" s="117"/>
      <c r="I215" s="130"/>
      <c r="J215" s="118" t="str">
        <f t="shared" si="3"/>
        <v/>
      </c>
      <c r="L215" s="190" t="s">
        <v>2295</v>
      </c>
      <c r="M215" s="119"/>
      <c r="N215" s="117"/>
      <c r="O215" s="118"/>
      <c r="P215" s="117"/>
      <c r="Q215" s="117"/>
      <c r="R215" s="119"/>
      <c r="S215" s="123"/>
    </row>
    <row r="216" spans="1:19">
      <c r="A216" s="114" t="s">
        <v>5096</v>
      </c>
      <c r="B216" s="56" t="s">
        <v>2303</v>
      </c>
      <c r="C216" s="116"/>
      <c r="D216" s="116" t="s">
        <v>5405</v>
      </c>
      <c r="E216" s="119"/>
      <c r="F216" s="116"/>
      <c r="G216" s="117"/>
      <c r="H216" s="117"/>
      <c r="I216" s="130"/>
      <c r="J216" s="118" t="str">
        <f t="shared" si="3"/>
        <v/>
      </c>
      <c r="L216" s="190" t="s">
        <v>2304</v>
      </c>
      <c r="M216" s="119"/>
      <c r="N216" s="117"/>
      <c r="O216" s="118"/>
      <c r="P216" s="117"/>
      <c r="Q216" s="117"/>
      <c r="R216" s="119"/>
      <c r="S216" s="123"/>
    </row>
    <row r="217" spans="1:19">
      <c r="A217" s="114" t="s">
        <v>5095</v>
      </c>
      <c r="B217" s="56" t="s">
        <v>2311</v>
      </c>
      <c r="C217" s="137"/>
      <c r="D217" s="137" t="s">
        <v>5727</v>
      </c>
      <c r="E217" s="119" t="s">
        <v>5532</v>
      </c>
      <c r="F217" s="137"/>
      <c r="G217" s="117" t="s">
        <v>5728</v>
      </c>
      <c r="H217" s="117"/>
      <c r="I217" s="130"/>
      <c r="J217" s="118" t="str">
        <f t="shared" si="3"/>
        <v xml:space="preserve">Trần Công </v>
      </c>
      <c r="K217" s="117" t="s">
        <v>2313</v>
      </c>
      <c r="L217" s="190" t="s">
        <v>215</v>
      </c>
      <c r="M217" s="119" t="s">
        <v>5532</v>
      </c>
      <c r="N217" s="117"/>
      <c r="O217" s="118"/>
      <c r="P217" s="117"/>
      <c r="Q217" s="117"/>
      <c r="R217" s="119"/>
      <c r="S217" s="123"/>
    </row>
    <row r="218" spans="1:19">
      <c r="A218" s="114" t="s">
        <v>5094</v>
      </c>
      <c r="B218" s="56" t="s">
        <v>2318</v>
      </c>
      <c r="C218" s="116" t="s">
        <v>2321</v>
      </c>
      <c r="D218" s="116"/>
      <c r="E218" s="117" t="s">
        <v>5641</v>
      </c>
      <c r="F218" s="116"/>
      <c r="G218" s="117" t="s">
        <v>5729</v>
      </c>
      <c r="H218" s="117"/>
      <c r="I218" s="130"/>
      <c r="J218" s="118" t="str">
        <f t="shared" si="3"/>
        <v xml:space="preserve">Tạ Đỗ Quốc </v>
      </c>
      <c r="K218" s="117" t="s">
        <v>278</v>
      </c>
      <c r="L218" s="190" t="s">
        <v>2320</v>
      </c>
      <c r="M218" s="117" t="s">
        <v>5641</v>
      </c>
      <c r="N218" s="117"/>
      <c r="O218" s="118"/>
      <c r="P218" s="117"/>
      <c r="Q218" s="117"/>
      <c r="R218" s="119"/>
      <c r="S218" s="123"/>
    </row>
    <row r="219" spans="1:19">
      <c r="A219" s="114" t="s">
        <v>5093</v>
      </c>
      <c r="B219" s="56" t="s">
        <v>2326</v>
      </c>
      <c r="C219" s="116" t="s">
        <v>2330</v>
      </c>
      <c r="D219" s="116"/>
      <c r="E219" s="119" t="s">
        <v>5426</v>
      </c>
      <c r="F219" s="116"/>
      <c r="G219" s="117" t="s">
        <v>5730</v>
      </c>
      <c r="H219" s="117"/>
      <c r="I219" s="130"/>
      <c r="J219" s="118" t="str">
        <f t="shared" si="3"/>
        <v xml:space="preserve">Trần Thị Hồng </v>
      </c>
      <c r="K219" s="117" t="s">
        <v>2328</v>
      </c>
      <c r="L219" s="190" t="s">
        <v>2329</v>
      </c>
      <c r="M219" s="119" t="s">
        <v>5426</v>
      </c>
      <c r="N219" s="117"/>
      <c r="O219" s="118"/>
      <c r="P219" s="117"/>
      <c r="Q219" s="117"/>
      <c r="R219" s="119"/>
      <c r="S219" s="123"/>
    </row>
    <row r="220" spans="1:19">
      <c r="A220" s="114" t="s">
        <v>5092</v>
      </c>
      <c r="B220" s="56" t="s">
        <v>2339</v>
      </c>
      <c r="C220" s="116"/>
      <c r="D220" s="116" t="s">
        <v>5405</v>
      </c>
      <c r="E220" s="119"/>
      <c r="F220" s="116"/>
      <c r="G220" s="117"/>
      <c r="H220" s="117"/>
      <c r="I220" s="130"/>
      <c r="J220" s="118" t="str">
        <f t="shared" si="3"/>
        <v/>
      </c>
      <c r="L220" s="190" t="s">
        <v>2342</v>
      </c>
      <c r="M220" s="119"/>
      <c r="N220" s="117"/>
      <c r="O220" s="118"/>
      <c r="P220" s="117"/>
      <c r="Q220" s="117"/>
      <c r="R220" s="119"/>
      <c r="S220" s="123"/>
    </row>
    <row r="221" spans="1:19">
      <c r="A221" s="114" t="s">
        <v>5083</v>
      </c>
      <c r="B221" s="56" t="s">
        <v>2348</v>
      </c>
      <c r="C221" s="116"/>
      <c r="D221" s="116" t="s">
        <v>5405</v>
      </c>
      <c r="E221" s="119"/>
      <c r="F221" s="116"/>
      <c r="G221" s="117"/>
      <c r="H221" s="117"/>
      <c r="I221" s="130"/>
      <c r="J221" s="118" t="str">
        <f t="shared" si="3"/>
        <v/>
      </c>
      <c r="L221" s="190" t="s">
        <v>1857</v>
      </c>
      <c r="M221" s="119"/>
      <c r="N221" s="117"/>
      <c r="O221" s="118"/>
      <c r="P221" s="117"/>
      <c r="Q221" s="117"/>
      <c r="R221" s="119"/>
      <c r="S221" s="123"/>
    </row>
    <row r="222" spans="1:19">
      <c r="A222" s="114" t="s">
        <v>5075</v>
      </c>
      <c r="B222" s="56" t="s">
        <v>2356</v>
      </c>
      <c r="C222" s="116"/>
      <c r="D222" s="116" t="s">
        <v>5405</v>
      </c>
      <c r="E222" s="119"/>
      <c r="F222" s="116"/>
      <c r="G222" s="117"/>
      <c r="H222" s="117"/>
      <c r="I222" s="130"/>
      <c r="J222" s="118" t="str">
        <f t="shared" si="3"/>
        <v/>
      </c>
      <c r="L222" s="190" t="s">
        <v>2357</v>
      </c>
      <c r="M222" s="119"/>
      <c r="N222" s="117"/>
      <c r="O222" s="118"/>
      <c r="P222" s="117"/>
      <c r="Q222" s="117"/>
      <c r="R222" s="119"/>
      <c r="S222" s="123"/>
    </row>
    <row r="223" spans="1:19">
      <c r="A223" s="114" t="s">
        <v>5074</v>
      </c>
      <c r="B223" s="56" t="s">
        <v>2371</v>
      </c>
      <c r="C223" s="116"/>
      <c r="D223" s="116" t="s">
        <v>5405</v>
      </c>
      <c r="E223" s="119"/>
      <c r="F223" s="116"/>
      <c r="G223" s="117"/>
      <c r="H223" s="117"/>
      <c r="I223" s="130"/>
      <c r="J223" s="118" t="str">
        <f t="shared" si="3"/>
        <v/>
      </c>
      <c r="L223" s="190" t="s">
        <v>2374</v>
      </c>
      <c r="M223" s="119"/>
      <c r="N223" s="117"/>
      <c r="O223" s="118"/>
      <c r="P223" s="117"/>
      <c r="Q223" s="117"/>
      <c r="R223" s="119"/>
      <c r="S223" s="123"/>
    </row>
    <row r="224" spans="1:19">
      <c r="A224" s="114" t="s">
        <v>5073</v>
      </c>
      <c r="B224" s="56" t="s">
        <v>2384</v>
      </c>
      <c r="C224" s="116" t="s">
        <v>2386</v>
      </c>
      <c r="D224" s="116"/>
      <c r="E224" s="119" t="s">
        <v>5486</v>
      </c>
      <c r="F224" s="116"/>
      <c r="G224" s="117" t="s">
        <v>5731</v>
      </c>
      <c r="H224" s="117"/>
      <c r="I224" s="130"/>
      <c r="J224" s="118" t="str">
        <f t="shared" si="3"/>
        <v xml:space="preserve">Nguyễn Hoàng Minh </v>
      </c>
      <c r="K224" s="117" t="s">
        <v>957</v>
      </c>
      <c r="L224" s="190" t="s">
        <v>2385</v>
      </c>
      <c r="M224" s="119" t="s">
        <v>5486</v>
      </c>
      <c r="N224" s="117"/>
      <c r="O224" s="118"/>
      <c r="P224" s="117"/>
      <c r="Q224" s="117"/>
      <c r="R224" s="119"/>
      <c r="S224" s="123"/>
    </row>
    <row r="225" spans="1:19">
      <c r="A225" s="114" t="s">
        <v>5072</v>
      </c>
      <c r="B225" s="56" t="s">
        <v>2392</v>
      </c>
      <c r="C225" s="116" t="s">
        <v>2395</v>
      </c>
      <c r="D225" s="116"/>
      <c r="E225" s="119" t="s">
        <v>5417</v>
      </c>
      <c r="F225" s="116"/>
      <c r="G225" s="117" t="s">
        <v>5338</v>
      </c>
      <c r="H225" s="117"/>
      <c r="I225" s="130"/>
      <c r="J225" s="118" t="str">
        <f t="shared" si="3"/>
        <v xml:space="preserve">Nguyễn Quang </v>
      </c>
      <c r="K225" s="117" t="s">
        <v>808</v>
      </c>
      <c r="L225" s="190" t="s">
        <v>2394</v>
      </c>
      <c r="M225" s="119" t="s">
        <v>5417</v>
      </c>
      <c r="N225" s="117"/>
      <c r="O225" s="118"/>
      <c r="P225" s="117"/>
      <c r="Q225" s="117"/>
      <c r="R225" s="119"/>
      <c r="S225" s="123"/>
    </row>
    <row r="226" spans="1:19">
      <c r="A226" s="114" t="s">
        <v>5071</v>
      </c>
      <c r="B226" s="56" t="s">
        <v>2400</v>
      </c>
      <c r="C226" s="116"/>
      <c r="D226" s="116" t="s">
        <v>5405</v>
      </c>
      <c r="E226" s="119"/>
      <c r="F226" s="116"/>
      <c r="G226" s="117"/>
      <c r="H226" s="117"/>
      <c r="I226" s="130"/>
      <c r="J226" s="118" t="str">
        <f t="shared" si="3"/>
        <v/>
      </c>
      <c r="L226" s="190" t="s">
        <v>767</v>
      </c>
      <c r="M226" s="119"/>
      <c r="N226" s="117"/>
      <c r="O226" s="118"/>
      <c r="P226" s="117"/>
      <c r="Q226" s="117"/>
      <c r="R226" s="119"/>
      <c r="S226" s="123"/>
    </row>
    <row r="227" spans="1:19">
      <c r="A227" s="114" t="s">
        <v>5070</v>
      </c>
      <c r="B227" s="56" t="s">
        <v>2409</v>
      </c>
      <c r="C227" s="116"/>
      <c r="D227" s="116" t="s">
        <v>5405</v>
      </c>
      <c r="E227" s="119"/>
      <c r="F227" s="116"/>
      <c r="G227" s="117"/>
      <c r="H227" s="117"/>
      <c r="I227" s="130"/>
      <c r="J227" s="118" t="str">
        <f t="shared" si="3"/>
        <v/>
      </c>
      <c r="L227" s="190" t="s">
        <v>2411</v>
      </c>
      <c r="M227" s="119"/>
      <c r="N227" s="117"/>
      <c r="O227" s="118"/>
      <c r="P227" s="117"/>
      <c r="Q227" s="117"/>
      <c r="R227" s="119"/>
      <c r="S227" s="123"/>
    </row>
    <row r="228" spans="1:19">
      <c r="A228" s="114" t="s">
        <v>5069</v>
      </c>
      <c r="B228" s="56" t="s">
        <v>2417</v>
      </c>
      <c r="C228" s="116" t="s">
        <v>2420</v>
      </c>
      <c r="D228" s="116"/>
      <c r="E228" s="119" t="s">
        <v>5461</v>
      </c>
      <c r="F228" s="116"/>
      <c r="G228" s="117" t="s">
        <v>5732</v>
      </c>
      <c r="H228" s="117"/>
      <c r="I228" s="130"/>
      <c r="J228" s="118" t="str">
        <f t="shared" si="3"/>
        <v xml:space="preserve">Châu Mai </v>
      </c>
      <c r="K228" s="117" t="s">
        <v>1497</v>
      </c>
      <c r="L228" s="190" t="s">
        <v>2419</v>
      </c>
      <c r="M228" s="119" t="s">
        <v>5461</v>
      </c>
      <c r="N228" s="117"/>
      <c r="O228" s="118"/>
      <c r="P228" s="117"/>
      <c r="Q228" s="117"/>
      <c r="R228" s="119"/>
      <c r="S228" s="123"/>
    </row>
    <row r="229" spans="1:19">
      <c r="A229" s="114" t="s">
        <v>5068</v>
      </c>
      <c r="B229" s="56" t="s">
        <v>2425</v>
      </c>
      <c r="C229" s="116"/>
      <c r="D229" s="116" t="s">
        <v>5405</v>
      </c>
      <c r="E229" s="119"/>
      <c r="F229" s="116"/>
      <c r="G229" s="117"/>
      <c r="H229" s="117"/>
      <c r="I229" s="130"/>
      <c r="J229" s="118" t="str">
        <f t="shared" si="3"/>
        <v/>
      </c>
      <c r="L229" s="190" t="s">
        <v>2059</v>
      </c>
      <c r="M229" s="119"/>
      <c r="N229" s="117"/>
      <c r="O229" s="118"/>
      <c r="P229" s="117"/>
      <c r="Q229" s="117"/>
      <c r="R229" s="119"/>
      <c r="S229" s="123"/>
    </row>
    <row r="230" spans="1:19">
      <c r="A230" s="114" t="s">
        <v>5067</v>
      </c>
      <c r="B230" s="56" t="s">
        <v>2432</v>
      </c>
      <c r="C230" s="116" t="s">
        <v>2436</v>
      </c>
      <c r="D230" s="116"/>
      <c r="E230" s="119" t="s">
        <v>4674</v>
      </c>
      <c r="F230" s="116"/>
      <c r="G230" s="117" t="s">
        <v>5733</v>
      </c>
      <c r="H230" s="117"/>
      <c r="I230" s="130"/>
      <c r="J230" s="118" t="str">
        <f t="shared" si="3"/>
        <v xml:space="preserve">Trương Ngọc Đức </v>
      </c>
      <c r="K230" s="117" t="s">
        <v>2434</v>
      </c>
      <c r="L230" s="190" t="s">
        <v>2435</v>
      </c>
      <c r="M230" s="119" t="s">
        <v>4674</v>
      </c>
      <c r="N230" s="117"/>
      <c r="O230" s="118"/>
      <c r="P230" s="117"/>
      <c r="Q230" s="117"/>
      <c r="R230" s="119"/>
      <c r="S230" s="123"/>
    </row>
    <row r="231" spans="1:19">
      <c r="A231" s="114" t="s">
        <v>5066</v>
      </c>
      <c r="B231" s="56" t="s">
        <v>2442</v>
      </c>
      <c r="C231" s="116"/>
      <c r="D231" s="116" t="s">
        <v>5405</v>
      </c>
      <c r="E231" s="119"/>
      <c r="F231" s="116"/>
      <c r="G231" s="117"/>
      <c r="H231" s="117"/>
      <c r="I231" s="130"/>
      <c r="J231" s="118" t="str">
        <f t="shared" si="3"/>
        <v/>
      </c>
      <c r="L231" s="190" t="s">
        <v>2445</v>
      </c>
      <c r="M231" s="119"/>
      <c r="N231" s="117"/>
      <c r="O231" s="118"/>
      <c r="P231" s="117"/>
      <c r="Q231" s="117"/>
      <c r="R231" s="119"/>
      <c r="S231" s="123"/>
    </row>
    <row r="232" spans="1:19">
      <c r="A232" s="114" t="s">
        <v>5065</v>
      </c>
      <c r="B232" s="56" t="s">
        <v>2450</v>
      </c>
      <c r="C232" s="116"/>
      <c r="D232" s="116" t="s">
        <v>5405</v>
      </c>
      <c r="E232" s="119" t="s">
        <v>5461</v>
      </c>
      <c r="F232" s="116"/>
      <c r="G232" s="117" t="s">
        <v>5734</v>
      </c>
      <c r="H232" s="117"/>
      <c r="I232" s="130"/>
      <c r="J232" s="118" t="str">
        <f t="shared" si="3"/>
        <v xml:space="preserve">Huỳnh Quốc </v>
      </c>
      <c r="K232" s="117" t="s">
        <v>2452</v>
      </c>
      <c r="L232" s="190" t="s">
        <v>2453</v>
      </c>
      <c r="M232" s="119" t="s">
        <v>5461</v>
      </c>
      <c r="N232" s="117" t="s">
        <v>5735</v>
      </c>
      <c r="O232" s="118"/>
      <c r="P232" s="117"/>
      <c r="Q232" s="117"/>
      <c r="R232" s="119"/>
      <c r="S232" s="123"/>
    </row>
    <row r="233" spans="1:19">
      <c r="A233" s="114" t="s">
        <v>5064</v>
      </c>
      <c r="B233" s="56" t="s">
        <v>2465</v>
      </c>
      <c r="C233" s="116" t="s">
        <v>2468</v>
      </c>
      <c r="D233" s="116"/>
      <c r="E233" s="119" t="s">
        <v>4667</v>
      </c>
      <c r="F233" s="116"/>
      <c r="G233" s="117" t="s">
        <v>5736</v>
      </c>
      <c r="H233" s="117"/>
      <c r="I233" s="130"/>
      <c r="J233" s="118" t="str">
        <f t="shared" si="3"/>
        <v xml:space="preserve">Phạm Bá </v>
      </c>
      <c r="K233" s="117" t="s">
        <v>1272</v>
      </c>
      <c r="L233" s="190" t="s">
        <v>2467</v>
      </c>
      <c r="M233" s="119" t="s">
        <v>4667</v>
      </c>
      <c r="N233" s="117"/>
      <c r="O233" s="118"/>
      <c r="P233" s="117"/>
      <c r="Q233" s="117"/>
      <c r="R233" s="119"/>
      <c r="S233" s="123"/>
    </row>
    <row r="234" spans="1:19">
      <c r="A234" s="114" t="s">
        <v>5063</v>
      </c>
      <c r="B234" s="56" t="s">
        <v>2476</v>
      </c>
      <c r="C234" s="116"/>
      <c r="D234" s="116" t="s">
        <v>5405</v>
      </c>
      <c r="E234" s="119"/>
      <c r="F234" s="116"/>
      <c r="G234" s="117"/>
      <c r="H234" s="117"/>
      <c r="I234" s="130"/>
      <c r="J234" s="118" t="str">
        <f t="shared" si="3"/>
        <v/>
      </c>
      <c r="L234" s="190" t="s">
        <v>2478</v>
      </c>
      <c r="M234" s="119"/>
      <c r="N234" s="117"/>
      <c r="O234" s="118"/>
      <c r="P234" s="117"/>
      <c r="Q234" s="117"/>
      <c r="R234" s="119"/>
      <c r="S234" s="123"/>
    </row>
    <row r="235" spans="1:19">
      <c r="A235" s="114" t="s">
        <v>5062</v>
      </c>
      <c r="B235" s="56" t="s">
        <v>2484</v>
      </c>
      <c r="C235" s="116"/>
      <c r="D235" s="116" t="s">
        <v>5405</v>
      </c>
      <c r="E235" s="119"/>
      <c r="F235" s="116"/>
      <c r="G235" s="117"/>
      <c r="H235" s="117"/>
      <c r="I235" s="130"/>
      <c r="J235" s="118" t="str">
        <f t="shared" si="3"/>
        <v/>
      </c>
      <c r="L235" s="190" t="s">
        <v>2487</v>
      </c>
      <c r="M235" s="119"/>
      <c r="N235" s="117"/>
      <c r="O235" s="118"/>
      <c r="P235" s="117"/>
      <c r="Q235" s="117"/>
      <c r="R235" s="119"/>
      <c r="S235" s="123"/>
    </row>
    <row r="236" spans="1:19">
      <c r="A236" s="114" t="s">
        <v>5061</v>
      </c>
      <c r="B236" s="56" t="s">
        <v>2493</v>
      </c>
      <c r="C236" s="116" t="s">
        <v>2497</v>
      </c>
      <c r="D236" s="116"/>
      <c r="E236" s="119" t="s">
        <v>5417</v>
      </c>
      <c r="F236" s="116"/>
      <c r="G236" s="117" t="s">
        <v>5737</v>
      </c>
      <c r="H236" s="117"/>
      <c r="I236" s="130"/>
      <c r="J236" s="118" t="str">
        <f t="shared" si="3"/>
        <v xml:space="preserve">Bùi Ngọc </v>
      </c>
      <c r="K236" s="117" t="s">
        <v>2495</v>
      </c>
      <c r="L236" s="190" t="s">
        <v>2496</v>
      </c>
      <c r="M236" s="119" t="s">
        <v>5417</v>
      </c>
      <c r="N236" s="117"/>
      <c r="O236" s="118"/>
      <c r="P236" s="117"/>
      <c r="Q236" s="117"/>
      <c r="R236" s="119"/>
      <c r="S236" s="123"/>
    </row>
    <row r="237" spans="1:19">
      <c r="A237" s="114" t="s">
        <v>5060</v>
      </c>
      <c r="B237" s="56" t="s">
        <v>2502</v>
      </c>
      <c r="C237" s="116"/>
      <c r="D237" s="116" t="s">
        <v>5405</v>
      </c>
      <c r="E237" s="119" t="s">
        <v>5461</v>
      </c>
      <c r="F237" s="116"/>
      <c r="G237" s="117" t="s">
        <v>5738</v>
      </c>
      <c r="H237" s="117"/>
      <c r="I237" s="130"/>
      <c r="J237" s="118" t="str">
        <f t="shared" si="3"/>
        <v xml:space="preserve">Chí Trương </v>
      </c>
      <c r="K237" s="117" t="s">
        <v>2504</v>
      </c>
      <c r="L237" s="190" t="s">
        <v>2505</v>
      </c>
      <c r="M237" s="119" t="s">
        <v>5461</v>
      </c>
      <c r="N237" s="117"/>
      <c r="O237" s="118"/>
      <c r="P237" s="117"/>
      <c r="Q237" s="117"/>
      <c r="R237" s="119"/>
      <c r="S237" s="123"/>
    </row>
    <row r="238" spans="1:19">
      <c r="A238" s="114" t="s">
        <v>5059</v>
      </c>
      <c r="B238" s="56" t="s">
        <v>2512</v>
      </c>
      <c r="C238" s="137"/>
      <c r="D238" s="137" t="s">
        <v>5739</v>
      </c>
      <c r="E238" s="119" t="s">
        <v>5602</v>
      </c>
      <c r="F238" s="137"/>
      <c r="G238" s="117" t="s">
        <v>5740</v>
      </c>
      <c r="H238" s="117"/>
      <c r="I238" s="130"/>
      <c r="J238" s="118" t="str">
        <f t="shared" si="3"/>
        <v xml:space="preserve">Lê Gia </v>
      </c>
      <c r="K238" s="117" t="s">
        <v>1127</v>
      </c>
      <c r="L238" s="190" t="s">
        <v>2514</v>
      </c>
      <c r="M238" s="119" t="s">
        <v>5602</v>
      </c>
      <c r="N238" s="117"/>
      <c r="O238" s="118"/>
      <c r="P238" s="117"/>
      <c r="Q238" s="117"/>
      <c r="R238" s="119"/>
      <c r="S238" s="123"/>
    </row>
    <row r="239" spans="1:19">
      <c r="A239" s="114" t="s">
        <v>5058</v>
      </c>
      <c r="B239" s="56" t="s">
        <v>2524</v>
      </c>
      <c r="C239" s="116" t="s">
        <v>5741</v>
      </c>
      <c r="D239" s="116"/>
      <c r="E239" s="119" t="s">
        <v>5532</v>
      </c>
      <c r="F239" s="116"/>
      <c r="G239" s="117" t="s">
        <v>5742</v>
      </c>
      <c r="H239" s="117"/>
      <c r="I239" s="130"/>
      <c r="J239" s="118" t="str">
        <f t="shared" si="3"/>
        <v xml:space="preserve">Nguyễn Anh </v>
      </c>
      <c r="K239" s="117" t="s">
        <v>2525</v>
      </c>
      <c r="L239" s="190" t="s">
        <v>2526</v>
      </c>
      <c r="M239" s="119" t="s">
        <v>5532</v>
      </c>
      <c r="N239" s="117"/>
      <c r="O239" s="118"/>
      <c r="P239" s="117"/>
      <c r="Q239" s="117"/>
      <c r="R239" s="119"/>
      <c r="S239" s="123"/>
    </row>
    <row r="240" spans="1:19">
      <c r="A240" s="114" t="s">
        <v>5057</v>
      </c>
      <c r="B240" s="56" t="s">
        <v>2536</v>
      </c>
      <c r="C240" s="116"/>
      <c r="D240" s="116" t="s">
        <v>5405</v>
      </c>
      <c r="E240" s="119"/>
      <c r="F240" s="116"/>
      <c r="G240" s="117"/>
      <c r="H240" s="117"/>
      <c r="I240" s="130"/>
      <c r="J240" s="118" t="str">
        <f t="shared" si="3"/>
        <v/>
      </c>
      <c r="L240" s="190" t="s">
        <v>2539</v>
      </c>
      <c r="M240" s="119"/>
      <c r="N240" s="117"/>
      <c r="O240" s="118"/>
      <c r="P240" s="117"/>
      <c r="Q240" s="117"/>
      <c r="R240" s="119"/>
      <c r="S240" s="123"/>
    </row>
    <row r="241" spans="1:19">
      <c r="A241" s="114" t="s">
        <v>5056</v>
      </c>
      <c r="B241" s="56" t="s">
        <v>2544</v>
      </c>
      <c r="C241" s="116"/>
      <c r="D241" s="116" t="s">
        <v>5405</v>
      </c>
      <c r="E241" s="119"/>
      <c r="F241" s="116"/>
      <c r="G241" s="117"/>
      <c r="H241" s="117"/>
      <c r="I241" s="130"/>
      <c r="J241" s="118" t="str">
        <f t="shared" si="3"/>
        <v/>
      </c>
      <c r="L241" s="190" t="s">
        <v>2546</v>
      </c>
      <c r="M241" s="119"/>
      <c r="N241" s="117"/>
      <c r="O241" s="118"/>
      <c r="P241" s="117"/>
      <c r="Q241" s="117"/>
      <c r="R241" s="119"/>
      <c r="S241" s="123"/>
    </row>
    <row r="242" spans="1:19">
      <c r="A242" s="114" t="s">
        <v>5055</v>
      </c>
      <c r="B242" s="56" t="s">
        <v>2554</v>
      </c>
      <c r="C242" s="116"/>
      <c r="D242" s="116" t="s">
        <v>5405</v>
      </c>
      <c r="E242" s="119"/>
      <c r="F242" s="116"/>
      <c r="G242" s="117"/>
      <c r="H242" s="117"/>
      <c r="I242" s="130"/>
      <c r="J242" s="118" t="str">
        <f t="shared" si="3"/>
        <v/>
      </c>
      <c r="L242" s="190" t="s">
        <v>2556</v>
      </c>
      <c r="M242" s="119"/>
      <c r="N242" s="117"/>
      <c r="O242" s="118"/>
      <c r="P242" s="117"/>
      <c r="Q242" s="117"/>
      <c r="R242" s="119"/>
      <c r="S242" s="123"/>
    </row>
    <row r="243" spans="1:19">
      <c r="A243" s="143" t="s">
        <v>5049</v>
      </c>
      <c r="B243" s="56" t="s">
        <v>2562</v>
      </c>
      <c r="C243" s="144"/>
      <c r="D243" s="144" t="s">
        <v>5405</v>
      </c>
      <c r="E243" s="146" t="s">
        <v>5744</v>
      </c>
      <c r="F243" s="144"/>
      <c r="G243" s="145" t="s">
        <v>5743</v>
      </c>
      <c r="H243" s="145"/>
      <c r="I243" s="183"/>
      <c r="J243" s="118" t="str">
        <f t="shared" si="3"/>
        <v xml:space="preserve">Dương Tuấn </v>
      </c>
      <c r="K243" s="145" t="s">
        <v>2564</v>
      </c>
      <c r="L243" s="191" t="s">
        <v>2565</v>
      </c>
      <c r="M243" s="146" t="s">
        <v>5744</v>
      </c>
      <c r="N243" s="145"/>
      <c r="O243" s="147"/>
      <c r="P243" s="145"/>
      <c r="Q243" s="145"/>
      <c r="R243" s="146"/>
      <c r="S243" s="148"/>
    </row>
    <row r="244" spans="1:19" s="151" customFormat="1">
      <c r="A244" s="149" t="s">
        <v>5048</v>
      </c>
      <c r="B244" s="56" t="s">
        <v>2571</v>
      </c>
      <c r="C244" s="150"/>
      <c r="D244" s="150" t="s">
        <v>5745</v>
      </c>
      <c r="E244" s="152" t="s">
        <v>4619</v>
      </c>
      <c r="F244" s="150"/>
      <c r="G244" s="151" t="s">
        <v>5746</v>
      </c>
      <c r="I244" s="130"/>
      <c r="J244" s="118" t="str">
        <f t="shared" si="3"/>
        <v xml:space="preserve">Nguyễn Đức </v>
      </c>
      <c r="K244" s="151" t="s">
        <v>1444</v>
      </c>
      <c r="L244" s="192" t="s">
        <v>2572</v>
      </c>
      <c r="M244" s="152" t="s">
        <v>4619</v>
      </c>
      <c r="N244" s="152" t="s">
        <v>5747</v>
      </c>
      <c r="O244" s="153"/>
      <c r="R244" s="152"/>
      <c r="S244" s="152"/>
    </row>
    <row r="245" spans="1:19" s="151" customFormat="1">
      <c r="A245" s="149" t="s">
        <v>5047</v>
      </c>
      <c r="B245" s="56" t="s">
        <v>2581</v>
      </c>
      <c r="C245" s="154"/>
      <c r="D245" s="154" t="s">
        <v>5748</v>
      </c>
      <c r="E245" s="152" t="s">
        <v>5417</v>
      </c>
      <c r="F245" s="154"/>
      <c r="G245" s="151" t="s">
        <v>5749</v>
      </c>
      <c r="I245" s="130"/>
      <c r="J245" s="118" t="str">
        <f t="shared" si="3"/>
        <v xml:space="preserve">Trịnh Minh </v>
      </c>
      <c r="K245" s="151" t="s">
        <v>373</v>
      </c>
      <c r="L245" s="192" t="s">
        <v>2583</v>
      </c>
      <c r="M245" s="152" t="s">
        <v>5417</v>
      </c>
      <c r="O245" s="153"/>
      <c r="R245" s="152"/>
      <c r="S245" s="152"/>
    </row>
    <row r="246" spans="1:19">
      <c r="A246" s="155" t="s">
        <v>5046</v>
      </c>
      <c r="B246" s="56" t="s">
        <v>2589</v>
      </c>
      <c r="C246" s="133" t="s">
        <v>5750</v>
      </c>
      <c r="D246" s="133"/>
      <c r="E246" s="157" t="s">
        <v>5461</v>
      </c>
      <c r="F246" s="133"/>
      <c r="G246" s="156" t="s">
        <v>5751</v>
      </c>
      <c r="H246" s="156"/>
      <c r="I246" s="184"/>
      <c r="J246" s="118" t="str">
        <f t="shared" si="3"/>
        <v xml:space="preserve">Lê Hoàng </v>
      </c>
      <c r="K246" s="156" t="s">
        <v>1213</v>
      </c>
      <c r="L246" s="193" t="s">
        <v>1426</v>
      </c>
      <c r="M246" s="157" t="s">
        <v>5461</v>
      </c>
      <c r="N246" s="158"/>
      <c r="O246" s="159"/>
      <c r="P246" s="158"/>
      <c r="Q246" s="158"/>
      <c r="R246" s="157"/>
      <c r="S246" s="120"/>
    </row>
    <row r="247" spans="1:19">
      <c r="A247" s="114" t="s">
        <v>5045</v>
      </c>
      <c r="B247" s="56" t="s">
        <v>2596</v>
      </c>
      <c r="C247" s="116"/>
      <c r="D247" s="116" t="s">
        <v>5405</v>
      </c>
      <c r="E247" s="119"/>
      <c r="F247" s="116"/>
      <c r="G247" s="117"/>
      <c r="H247" s="117"/>
      <c r="I247" s="130"/>
      <c r="J247" s="118" t="str">
        <f t="shared" si="3"/>
        <v/>
      </c>
      <c r="L247" s="190" t="s">
        <v>2598</v>
      </c>
      <c r="M247" s="119"/>
      <c r="N247" s="117"/>
      <c r="O247" s="118"/>
      <c r="P247" s="117"/>
      <c r="Q247" s="117"/>
      <c r="R247" s="119"/>
      <c r="S247" s="123"/>
    </row>
    <row r="248" spans="1:19">
      <c r="A248" s="114" t="s">
        <v>5044</v>
      </c>
      <c r="B248" s="56" t="s">
        <v>2606</v>
      </c>
      <c r="C248" s="116"/>
      <c r="D248" s="116" t="s">
        <v>5405</v>
      </c>
      <c r="E248" s="119" t="s">
        <v>5417</v>
      </c>
      <c r="F248" s="116"/>
      <c r="G248" s="117" t="s">
        <v>5752</v>
      </c>
      <c r="H248" s="117"/>
      <c r="I248" s="130"/>
      <c r="J248" s="118" t="str">
        <f t="shared" si="3"/>
        <v xml:space="preserve">Nguyễn Bá </v>
      </c>
      <c r="K248" s="117" t="s">
        <v>1285</v>
      </c>
      <c r="L248" s="190" t="s">
        <v>2608</v>
      </c>
      <c r="M248" s="119" t="s">
        <v>5417</v>
      </c>
      <c r="N248" s="119" t="s">
        <v>5753</v>
      </c>
      <c r="O248" s="118"/>
      <c r="P248" s="117"/>
      <c r="Q248" s="117"/>
      <c r="R248" s="119"/>
      <c r="S248" s="123"/>
    </row>
    <row r="249" spans="1:19" ht="19.5" thickBot="1">
      <c r="A249" s="114" t="s">
        <v>5043</v>
      </c>
      <c r="B249" s="56" t="s">
        <v>2624</v>
      </c>
      <c r="C249" s="116"/>
      <c r="D249" s="116" t="s">
        <v>5754</v>
      </c>
      <c r="E249" s="119" t="s">
        <v>4667</v>
      </c>
      <c r="F249" s="137">
        <v>7930337571</v>
      </c>
      <c r="G249" s="117" t="s">
        <v>5755</v>
      </c>
      <c r="H249" s="117"/>
      <c r="I249" s="130"/>
      <c r="J249" s="118" t="str">
        <f t="shared" si="3"/>
        <v xml:space="preserve">Trần Nguyên </v>
      </c>
      <c r="K249" s="117" t="s">
        <v>400</v>
      </c>
      <c r="L249" s="190" t="s">
        <v>2626</v>
      </c>
      <c r="M249" s="119" t="s">
        <v>4667</v>
      </c>
      <c r="N249" s="117"/>
      <c r="O249" s="118"/>
      <c r="P249" s="117"/>
      <c r="Q249" s="117"/>
      <c r="R249" s="119"/>
      <c r="S249" s="123"/>
    </row>
    <row r="250" spans="1:19" ht="19.5" thickBot="1">
      <c r="A250" s="114" t="s">
        <v>5042</v>
      </c>
      <c r="B250" s="56" t="s">
        <v>2633</v>
      </c>
      <c r="C250" s="116"/>
      <c r="D250" s="138">
        <v>7937670366</v>
      </c>
      <c r="E250" s="119" t="s">
        <v>5461</v>
      </c>
      <c r="F250" s="116"/>
      <c r="G250" s="117" t="s">
        <v>5756</v>
      </c>
      <c r="H250" s="117"/>
      <c r="I250" s="130"/>
      <c r="J250" s="118" t="str">
        <f t="shared" si="3"/>
        <v xml:space="preserve">Phan Việt </v>
      </c>
      <c r="K250" s="117" t="s">
        <v>1056</v>
      </c>
      <c r="L250" s="190" t="s">
        <v>1782</v>
      </c>
      <c r="M250" s="119" t="s">
        <v>5461</v>
      </c>
      <c r="N250" s="117"/>
      <c r="O250" s="118"/>
      <c r="P250" s="117"/>
      <c r="Q250" s="117"/>
      <c r="R250" s="119"/>
      <c r="S250" s="123"/>
    </row>
    <row r="251" spans="1:19">
      <c r="A251" s="114" t="s">
        <v>5041</v>
      </c>
      <c r="B251" s="56" t="s">
        <v>2645</v>
      </c>
      <c r="C251" s="116" t="s">
        <v>5757</v>
      </c>
      <c r="D251" s="116"/>
      <c r="E251" s="119" t="s">
        <v>5593</v>
      </c>
      <c r="F251" s="116"/>
      <c r="G251" s="117" t="s">
        <v>5758</v>
      </c>
      <c r="H251" s="117"/>
      <c r="I251" s="130"/>
      <c r="J251" s="118" t="str">
        <f t="shared" si="3"/>
        <v xml:space="preserve">Nguyễn Minh </v>
      </c>
      <c r="K251" s="117" t="s">
        <v>1531</v>
      </c>
      <c r="L251" s="190" t="s">
        <v>2646</v>
      </c>
      <c r="M251" s="119" t="s">
        <v>5593</v>
      </c>
      <c r="N251" s="117"/>
      <c r="O251" s="118"/>
      <c r="P251" s="117"/>
      <c r="Q251" s="117"/>
      <c r="R251" s="119"/>
      <c r="S251" s="123"/>
    </row>
    <row r="252" spans="1:19">
      <c r="A252" s="114" t="s">
        <v>5040</v>
      </c>
      <c r="B252" s="56" t="s">
        <v>2654</v>
      </c>
      <c r="C252" s="116"/>
      <c r="D252" s="137">
        <v>7937712955</v>
      </c>
      <c r="E252" s="119" t="s">
        <v>5461</v>
      </c>
      <c r="F252" s="116"/>
      <c r="G252" s="117" t="s">
        <v>5759</v>
      </c>
      <c r="H252" s="117"/>
      <c r="I252" s="130"/>
      <c r="J252" s="118" t="str">
        <f t="shared" si="3"/>
        <v xml:space="preserve">Phạm Thành </v>
      </c>
      <c r="K252" s="117" t="s">
        <v>527</v>
      </c>
      <c r="L252" s="190" t="s">
        <v>2656</v>
      </c>
      <c r="M252" s="119" t="s">
        <v>5461</v>
      </c>
      <c r="N252" s="117"/>
      <c r="O252" s="118"/>
      <c r="P252" s="117"/>
      <c r="Q252" s="117"/>
      <c r="R252" s="119"/>
      <c r="S252" s="123"/>
    </row>
    <row r="253" spans="1:19">
      <c r="A253" s="114" t="s">
        <v>5039</v>
      </c>
      <c r="B253" s="56" t="s">
        <v>2662</v>
      </c>
      <c r="C253" s="116"/>
      <c r="D253" s="137">
        <v>7931583655</v>
      </c>
      <c r="E253" s="119" t="s">
        <v>5407</v>
      </c>
      <c r="F253" s="137">
        <v>7930916462</v>
      </c>
      <c r="G253" s="117" t="s">
        <v>5760</v>
      </c>
      <c r="H253" s="117"/>
      <c r="I253" s="130"/>
      <c r="J253" s="118" t="str">
        <f t="shared" si="3"/>
        <v xml:space="preserve">Đoàn Mai Diễm </v>
      </c>
      <c r="K253" s="117" t="s">
        <v>2664</v>
      </c>
      <c r="L253" s="190" t="s">
        <v>2665</v>
      </c>
      <c r="M253" s="119" t="s">
        <v>5407</v>
      </c>
      <c r="N253" s="117"/>
      <c r="O253" s="118"/>
      <c r="P253" s="117"/>
      <c r="Q253" s="117"/>
      <c r="R253" s="119"/>
      <c r="S253" s="123"/>
    </row>
    <row r="254" spans="1:19" ht="19.5" thickBot="1">
      <c r="A254" s="114" t="s">
        <v>5038</v>
      </c>
      <c r="B254" s="56" t="s">
        <v>2673</v>
      </c>
      <c r="C254" s="116" t="s">
        <v>2676</v>
      </c>
      <c r="D254" s="116"/>
      <c r="E254" s="119" t="s">
        <v>5461</v>
      </c>
      <c r="F254" s="116"/>
      <c r="G254" s="117" t="s">
        <v>5761</v>
      </c>
      <c r="H254" s="117"/>
      <c r="I254" s="130"/>
      <c r="J254" s="118" t="str">
        <f t="shared" si="3"/>
        <v xml:space="preserve">Trương Đoàn Hoàng </v>
      </c>
      <c r="K254" s="117" t="s">
        <v>242</v>
      </c>
      <c r="L254" s="190" t="s">
        <v>2675</v>
      </c>
      <c r="M254" s="119" t="s">
        <v>5461</v>
      </c>
      <c r="N254" s="117"/>
      <c r="O254" s="118"/>
      <c r="P254" s="117"/>
      <c r="Q254" s="117"/>
      <c r="R254" s="119"/>
      <c r="S254" s="123"/>
    </row>
    <row r="255" spans="1:19" ht="19.5" thickBot="1">
      <c r="A255" s="114" t="s">
        <v>5031</v>
      </c>
      <c r="B255" s="56" t="s">
        <v>2685</v>
      </c>
      <c r="C255" s="116"/>
      <c r="D255" s="138">
        <v>7928823515</v>
      </c>
      <c r="E255" s="119" t="s">
        <v>5461</v>
      </c>
      <c r="F255" s="116"/>
      <c r="G255" s="117" t="s">
        <v>5762</v>
      </c>
      <c r="H255" s="117"/>
      <c r="I255" s="130"/>
      <c r="J255" s="118" t="str">
        <f t="shared" si="3"/>
        <v xml:space="preserve">Lê Chí </v>
      </c>
      <c r="K255" s="117" t="s">
        <v>2251</v>
      </c>
      <c r="L255" s="190" t="s">
        <v>2209</v>
      </c>
      <c r="M255" s="119" t="s">
        <v>5461</v>
      </c>
      <c r="N255" s="117"/>
      <c r="O255" s="118"/>
      <c r="P255" s="117"/>
      <c r="Q255" s="117"/>
      <c r="R255" s="119"/>
      <c r="S255" s="123"/>
    </row>
    <row r="256" spans="1:19">
      <c r="A256" s="114" t="s">
        <v>5030</v>
      </c>
      <c r="B256" s="56" t="s">
        <v>2694</v>
      </c>
      <c r="C256" s="116"/>
      <c r="D256" s="137">
        <v>7932357430</v>
      </c>
      <c r="E256" s="119" t="s">
        <v>5593</v>
      </c>
      <c r="F256" s="116"/>
      <c r="G256" s="117" t="s">
        <v>5763</v>
      </c>
      <c r="H256" s="117"/>
      <c r="I256" s="130"/>
      <c r="J256" s="118" t="str">
        <f t="shared" si="3"/>
        <v xml:space="preserve">Bùi Quang </v>
      </c>
      <c r="K256" s="117" t="s">
        <v>1592</v>
      </c>
      <c r="L256" s="190" t="s">
        <v>2696</v>
      </c>
      <c r="M256" s="119" t="s">
        <v>5593</v>
      </c>
      <c r="N256" s="117"/>
      <c r="O256" s="118"/>
      <c r="P256" s="117"/>
      <c r="Q256" s="117"/>
      <c r="R256" s="119"/>
      <c r="S256" s="123"/>
    </row>
    <row r="257" spans="1:19">
      <c r="A257" s="114" t="s">
        <v>5029</v>
      </c>
      <c r="B257" s="56" t="s">
        <v>2704</v>
      </c>
      <c r="C257" s="116"/>
      <c r="D257" s="137">
        <v>7931505378</v>
      </c>
      <c r="E257" s="119" t="s">
        <v>5461</v>
      </c>
      <c r="F257" s="137">
        <v>7931647715</v>
      </c>
      <c r="G257" s="117" t="s">
        <v>5764</v>
      </c>
      <c r="H257" s="117"/>
      <c r="I257" s="130"/>
      <c r="J257" s="118" t="str">
        <f t="shared" si="3"/>
        <v xml:space="preserve">Huỳnh Châu Ngọc </v>
      </c>
      <c r="K257" s="117" t="s">
        <v>2452</v>
      </c>
      <c r="L257" s="190" t="s">
        <v>799</v>
      </c>
      <c r="M257" s="119" t="s">
        <v>5461</v>
      </c>
      <c r="N257" s="117"/>
      <c r="O257" s="118"/>
      <c r="P257" s="117"/>
      <c r="Q257" s="117"/>
      <c r="R257" s="119"/>
      <c r="S257" s="123"/>
    </row>
    <row r="258" spans="1:19">
      <c r="A258" s="114" t="s">
        <v>5028</v>
      </c>
      <c r="B258" s="56" t="s">
        <v>2714</v>
      </c>
      <c r="C258" s="116"/>
      <c r="D258" s="116" t="s">
        <v>5405</v>
      </c>
      <c r="E258" s="119"/>
      <c r="F258" s="116"/>
      <c r="G258" s="117"/>
      <c r="H258" s="117"/>
      <c r="I258" s="130"/>
      <c r="J258" s="118" t="str">
        <f t="shared" si="3"/>
        <v/>
      </c>
      <c r="L258" s="190" t="s">
        <v>2716</v>
      </c>
      <c r="M258" s="119"/>
      <c r="N258" s="117"/>
      <c r="O258" s="118"/>
      <c r="P258" s="117"/>
      <c r="Q258" s="117"/>
      <c r="R258" s="119"/>
      <c r="S258" s="123"/>
    </row>
    <row r="259" spans="1:19">
      <c r="A259" s="114" t="s">
        <v>5027</v>
      </c>
      <c r="B259" s="56" t="s">
        <v>2721</v>
      </c>
      <c r="C259" s="116" t="s">
        <v>5765</v>
      </c>
      <c r="D259" s="116"/>
      <c r="E259" s="119" t="s">
        <v>5426</v>
      </c>
      <c r="F259" s="116"/>
      <c r="G259" s="117" t="s">
        <v>5766</v>
      </c>
      <c r="H259" s="117"/>
      <c r="I259" s="130"/>
      <c r="J259" s="118" t="str">
        <f t="shared" si="3"/>
        <v xml:space="preserve">Vũ Nguyễn Anh </v>
      </c>
      <c r="K259" s="117" t="s">
        <v>146</v>
      </c>
      <c r="L259" s="190" t="s">
        <v>2723</v>
      </c>
      <c r="M259" s="119" t="s">
        <v>5426</v>
      </c>
      <c r="N259" s="117"/>
      <c r="O259" s="118"/>
      <c r="P259" s="117"/>
      <c r="Q259" s="117"/>
      <c r="R259" s="119"/>
      <c r="S259" s="123"/>
    </row>
    <row r="260" spans="1:19">
      <c r="A260" s="114" t="s">
        <v>5020</v>
      </c>
      <c r="B260" s="56" t="s">
        <v>2729</v>
      </c>
      <c r="C260" s="116" t="s">
        <v>2731</v>
      </c>
      <c r="D260" s="116"/>
      <c r="E260" s="119" t="s">
        <v>5426</v>
      </c>
      <c r="F260" s="116"/>
      <c r="G260" s="117" t="s">
        <v>5767</v>
      </c>
      <c r="H260" s="117"/>
      <c r="I260" s="130"/>
      <c r="J260" s="118" t="str">
        <f t="shared" si="3"/>
        <v xml:space="preserve">Trần Thị Thanh </v>
      </c>
      <c r="K260" s="117" t="s">
        <v>654</v>
      </c>
      <c r="L260" s="190" t="s">
        <v>2017</v>
      </c>
      <c r="M260" s="119" t="s">
        <v>5426</v>
      </c>
      <c r="N260" s="117"/>
      <c r="O260" s="118"/>
      <c r="P260" s="117"/>
      <c r="Q260" s="117"/>
      <c r="R260" s="119"/>
      <c r="S260" s="123"/>
    </row>
    <row r="261" spans="1:19">
      <c r="A261" s="114" t="s">
        <v>5019</v>
      </c>
      <c r="B261" s="56" t="s">
        <v>2738</v>
      </c>
      <c r="C261" s="116" t="s">
        <v>2741</v>
      </c>
      <c r="D261" s="116"/>
      <c r="E261" s="119" t="s">
        <v>5769</v>
      </c>
      <c r="F261" s="116"/>
      <c r="G261" s="117" t="s">
        <v>5768</v>
      </c>
      <c r="H261" s="117"/>
      <c r="I261" s="130"/>
      <c r="J261" s="118" t="str">
        <f t="shared" si="3"/>
        <v xml:space="preserve">Đoàn Hoàng </v>
      </c>
      <c r="K261" s="117" t="s">
        <v>278</v>
      </c>
      <c r="L261" s="190" t="s">
        <v>2740</v>
      </c>
      <c r="M261" s="119" t="s">
        <v>5769</v>
      </c>
      <c r="N261" s="117"/>
      <c r="O261" s="118"/>
      <c r="P261" s="117"/>
      <c r="Q261" s="117"/>
      <c r="R261" s="119"/>
      <c r="S261" s="123"/>
    </row>
    <row r="262" spans="1:19">
      <c r="A262" s="114" t="s">
        <v>5018</v>
      </c>
      <c r="B262" s="56" t="s">
        <v>2747</v>
      </c>
      <c r="C262" s="116"/>
      <c r="D262" s="116" t="s">
        <v>5405</v>
      </c>
      <c r="E262" s="119" t="s">
        <v>5461</v>
      </c>
      <c r="F262" s="116"/>
      <c r="G262" s="117" t="s">
        <v>5770</v>
      </c>
      <c r="H262" s="117"/>
      <c r="I262" s="130"/>
      <c r="J262" s="118" t="str">
        <f t="shared" ref="J262:J325" si="4">LEFT(G262,LEN(G262)-LEN(K262))</f>
        <v xml:space="preserve">Lâm Trọng </v>
      </c>
      <c r="K262" s="117" t="s">
        <v>2749</v>
      </c>
      <c r="L262" s="190" t="s">
        <v>2750</v>
      </c>
      <c r="M262" s="119" t="s">
        <v>5461</v>
      </c>
      <c r="N262" s="117"/>
      <c r="O262" s="118"/>
      <c r="P262" s="117"/>
      <c r="Q262" s="117"/>
      <c r="R262" s="119"/>
      <c r="S262" s="123"/>
    </row>
    <row r="263" spans="1:19">
      <c r="A263" s="114" t="s">
        <v>5017</v>
      </c>
      <c r="B263" s="56" t="s">
        <v>2755</v>
      </c>
      <c r="C263" s="116"/>
      <c r="D263" s="116" t="s">
        <v>5405</v>
      </c>
      <c r="F263" s="116"/>
      <c r="G263" s="117"/>
      <c r="H263" s="117"/>
      <c r="I263" s="130"/>
      <c r="J263" s="118" t="str">
        <f t="shared" si="4"/>
        <v/>
      </c>
      <c r="L263" s="190" t="s">
        <v>2758</v>
      </c>
      <c r="N263" s="117"/>
      <c r="O263" s="118"/>
      <c r="P263" s="117"/>
      <c r="Q263" s="117"/>
      <c r="R263" s="119"/>
      <c r="S263" s="123"/>
    </row>
    <row r="264" spans="1:19">
      <c r="A264" s="114" t="s">
        <v>5016</v>
      </c>
      <c r="B264" s="56" t="s">
        <v>2766</v>
      </c>
      <c r="C264" s="116"/>
      <c r="D264" s="137">
        <v>7932538526</v>
      </c>
      <c r="E264" s="119" t="s">
        <v>5772</v>
      </c>
      <c r="F264" s="116"/>
      <c r="G264" s="117" t="s">
        <v>5771</v>
      </c>
      <c r="H264" s="117"/>
      <c r="I264" s="130"/>
      <c r="J264" s="118" t="str">
        <f t="shared" si="4"/>
        <v xml:space="preserve">Kuo Chánh </v>
      </c>
      <c r="K264" s="117" t="s">
        <v>920</v>
      </c>
      <c r="L264" s="190" t="s">
        <v>888</v>
      </c>
      <c r="M264" s="119" t="s">
        <v>5772</v>
      </c>
      <c r="N264" s="117"/>
      <c r="O264" s="118"/>
      <c r="P264" s="117"/>
      <c r="Q264" s="117"/>
      <c r="R264" s="119"/>
      <c r="S264" s="123"/>
    </row>
    <row r="265" spans="1:19">
      <c r="A265" s="114" t="s">
        <v>5015</v>
      </c>
      <c r="B265" s="56" t="s">
        <v>2772</v>
      </c>
      <c r="C265" s="116"/>
      <c r="D265" s="137">
        <v>7937711644</v>
      </c>
      <c r="E265" s="119" t="s">
        <v>5461</v>
      </c>
      <c r="F265" s="116"/>
      <c r="G265" s="117" t="s">
        <v>5773</v>
      </c>
      <c r="H265" s="117"/>
      <c r="I265" s="130"/>
      <c r="J265" s="118" t="str">
        <f t="shared" si="4"/>
        <v xml:space="preserve">Nguyễn Phạm Phúc </v>
      </c>
      <c r="K265" s="117" t="s">
        <v>504</v>
      </c>
      <c r="L265" s="190" t="s">
        <v>2774</v>
      </c>
      <c r="M265" s="119" t="s">
        <v>5461</v>
      </c>
      <c r="N265" s="117"/>
      <c r="O265" s="118"/>
      <c r="P265" s="117"/>
      <c r="Q265" s="117"/>
      <c r="R265" s="119"/>
      <c r="S265" s="123"/>
    </row>
    <row r="266" spans="1:19">
      <c r="A266" s="114" t="s">
        <v>5014</v>
      </c>
      <c r="B266" s="56" t="s">
        <v>2779</v>
      </c>
      <c r="C266" s="116"/>
      <c r="D266" s="116" t="s">
        <v>5405</v>
      </c>
      <c r="E266" s="119"/>
      <c r="F266" s="116"/>
      <c r="G266" s="117"/>
      <c r="H266" s="117"/>
      <c r="I266" s="130"/>
      <c r="J266" s="118" t="str">
        <f t="shared" si="4"/>
        <v/>
      </c>
      <c r="L266" s="190" t="s">
        <v>2782</v>
      </c>
      <c r="M266" s="119"/>
      <c r="N266" s="117"/>
      <c r="O266" s="118"/>
      <c r="P266" s="117"/>
      <c r="Q266" s="117"/>
      <c r="R266" s="119"/>
      <c r="S266" s="123"/>
    </row>
    <row r="267" spans="1:19">
      <c r="A267" s="114" t="s">
        <v>5013</v>
      </c>
      <c r="B267" s="56" t="s">
        <v>2791</v>
      </c>
      <c r="C267" s="116"/>
      <c r="D267" s="116" t="s">
        <v>5405</v>
      </c>
      <c r="E267" s="119" t="s">
        <v>2981</v>
      </c>
      <c r="F267" s="116"/>
      <c r="G267" s="117" t="s">
        <v>5774</v>
      </c>
      <c r="H267" s="117"/>
      <c r="I267" s="130"/>
      <c r="J267" s="118" t="str">
        <f t="shared" si="4"/>
        <v xml:space="preserve">Nguyễn Văn </v>
      </c>
      <c r="K267" s="117" t="s">
        <v>2793</v>
      </c>
      <c r="L267" s="190" t="s">
        <v>2794</v>
      </c>
      <c r="M267" s="119" t="s">
        <v>2981</v>
      </c>
      <c r="N267" s="117"/>
      <c r="O267" s="118"/>
      <c r="P267" s="117"/>
      <c r="Q267" s="117"/>
      <c r="R267" s="119"/>
      <c r="S267" s="123"/>
    </row>
    <row r="268" spans="1:19">
      <c r="A268" s="114" t="s">
        <v>5012</v>
      </c>
      <c r="B268" s="56" t="s">
        <v>2805</v>
      </c>
      <c r="C268" s="116"/>
      <c r="D268" s="116" t="s">
        <v>5405</v>
      </c>
      <c r="E268" s="119"/>
      <c r="F268" s="116"/>
      <c r="G268" s="117"/>
      <c r="H268" s="117"/>
      <c r="I268" s="130"/>
      <c r="J268" s="118" t="str">
        <f t="shared" si="4"/>
        <v/>
      </c>
      <c r="L268" s="190" t="s">
        <v>2807</v>
      </c>
      <c r="M268" s="119"/>
      <c r="N268" s="117"/>
      <c r="O268" s="118"/>
      <c r="P268" s="117"/>
      <c r="Q268" s="117"/>
      <c r="R268" s="119"/>
      <c r="S268" s="123"/>
    </row>
    <row r="269" spans="1:19">
      <c r="A269" s="114" t="s">
        <v>5011</v>
      </c>
      <c r="B269" s="56" t="s">
        <v>2812</v>
      </c>
      <c r="C269" s="116"/>
      <c r="D269" s="137">
        <v>7937636494</v>
      </c>
      <c r="E269" s="119" t="s">
        <v>5417</v>
      </c>
      <c r="G269" s="117" t="s">
        <v>5775</v>
      </c>
      <c r="H269" s="117"/>
      <c r="I269" s="130"/>
      <c r="J269" s="118" t="str">
        <f t="shared" si="4"/>
        <v xml:space="preserve">Nguyễn Hồ Đăng </v>
      </c>
      <c r="K269" s="117" t="s">
        <v>817</v>
      </c>
      <c r="L269" s="190" t="s">
        <v>2814</v>
      </c>
      <c r="M269" s="119" t="s">
        <v>5417</v>
      </c>
      <c r="N269" s="117"/>
      <c r="O269" s="118"/>
      <c r="P269" s="117"/>
      <c r="Q269" s="117"/>
      <c r="R269" s="119"/>
      <c r="S269" s="123"/>
    </row>
    <row r="270" spans="1:19">
      <c r="A270" s="114" t="s">
        <v>5010</v>
      </c>
      <c r="B270" s="56" t="s">
        <v>2823</v>
      </c>
      <c r="C270" s="116" t="s">
        <v>5776</v>
      </c>
      <c r="D270" s="116" t="s">
        <v>5405</v>
      </c>
      <c r="E270" s="119" t="s">
        <v>5407</v>
      </c>
      <c r="F270" s="116"/>
      <c r="G270" s="117" t="s">
        <v>5777</v>
      </c>
      <c r="H270" s="117"/>
      <c r="I270" s="130"/>
      <c r="J270" s="118" t="str">
        <f t="shared" si="4"/>
        <v xml:space="preserve">Lê Hiếu </v>
      </c>
      <c r="K270" s="117" t="s">
        <v>2825</v>
      </c>
      <c r="L270" s="190" t="s">
        <v>2826</v>
      </c>
      <c r="M270" s="119" t="s">
        <v>5407</v>
      </c>
      <c r="N270" s="117"/>
      <c r="O270" s="118"/>
      <c r="P270" s="117"/>
      <c r="Q270" s="117"/>
      <c r="R270" s="119"/>
      <c r="S270" s="123"/>
    </row>
    <row r="271" spans="1:19">
      <c r="A271" s="114" t="s">
        <v>5009</v>
      </c>
      <c r="B271" s="56" t="s">
        <v>2836</v>
      </c>
      <c r="C271" s="116"/>
      <c r="D271" s="116" t="s">
        <v>5405</v>
      </c>
      <c r="E271" s="119" t="s">
        <v>5407</v>
      </c>
      <c r="F271" s="116"/>
      <c r="G271" s="117" t="s">
        <v>5778</v>
      </c>
      <c r="H271" s="117"/>
      <c r="I271" s="130"/>
      <c r="J271" s="118" t="str">
        <f t="shared" si="4"/>
        <v xml:space="preserve">Phan Quang </v>
      </c>
      <c r="K271" s="117" t="s">
        <v>2838</v>
      </c>
      <c r="L271" s="190" t="s">
        <v>2839</v>
      </c>
      <c r="M271" s="119" t="s">
        <v>5407</v>
      </c>
      <c r="N271" s="117"/>
      <c r="O271" s="118"/>
      <c r="P271" s="117"/>
      <c r="Q271" s="117"/>
      <c r="R271" s="119"/>
      <c r="S271" s="123"/>
    </row>
    <row r="272" spans="1:19" ht="19.5" thickBot="1">
      <c r="A272" s="114" t="s">
        <v>5008</v>
      </c>
      <c r="B272" s="56" t="s">
        <v>2846</v>
      </c>
      <c r="C272" s="116"/>
      <c r="D272" s="116" t="s">
        <v>5405</v>
      </c>
      <c r="E272" s="119" t="s">
        <v>5461</v>
      </c>
      <c r="F272" s="116"/>
      <c r="G272" s="117" t="s">
        <v>5779</v>
      </c>
      <c r="H272" s="117"/>
      <c r="I272" s="130"/>
      <c r="J272" s="118" t="str">
        <f t="shared" si="4"/>
        <v xml:space="preserve">Nguyễn Huỳnh </v>
      </c>
      <c r="K272" s="117" t="s">
        <v>2847</v>
      </c>
      <c r="L272" s="190" t="s">
        <v>2848</v>
      </c>
      <c r="M272" s="119" t="s">
        <v>5461</v>
      </c>
      <c r="N272" s="117"/>
      <c r="O272" s="118"/>
      <c r="P272" s="117"/>
      <c r="Q272" s="117"/>
      <c r="R272" s="119"/>
      <c r="S272" s="123"/>
    </row>
    <row r="273" spans="1:19" ht="19.5" thickBot="1">
      <c r="A273" s="114" t="s">
        <v>5007</v>
      </c>
      <c r="B273" s="56" t="s">
        <v>2854</v>
      </c>
      <c r="C273" s="116" t="s">
        <v>5780</v>
      </c>
      <c r="D273" s="136"/>
      <c r="E273" s="119" t="s">
        <v>5407</v>
      </c>
      <c r="F273" s="138">
        <v>7930212447</v>
      </c>
      <c r="G273" s="113" t="s">
        <v>5781</v>
      </c>
      <c r="H273" s="117"/>
      <c r="I273" s="130"/>
      <c r="J273" s="118" t="str">
        <f t="shared" si="4"/>
        <v xml:space="preserve">Dương Thị Thúy </v>
      </c>
      <c r="K273" s="113" t="s">
        <v>2856</v>
      </c>
      <c r="L273" s="190" t="s">
        <v>1029</v>
      </c>
      <c r="M273" s="119" t="s">
        <v>5407</v>
      </c>
      <c r="N273" s="117"/>
      <c r="O273" s="118"/>
      <c r="P273" s="117"/>
      <c r="Q273" s="117"/>
      <c r="R273" s="119"/>
      <c r="S273" s="123"/>
    </row>
    <row r="274" spans="1:19">
      <c r="A274" s="114" t="s">
        <v>5006</v>
      </c>
      <c r="B274" s="56" t="s">
        <v>2861</v>
      </c>
      <c r="C274" s="116"/>
      <c r="D274" s="116" t="s">
        <v>5405</v>
      </c>
      <c r="E274" s="119"/>
      <c r="F274" s="116"/>
      <c r="G274" s="117"/>
      <c r="H274" s="117"/>
      <c r="I274" s="130"/>
      <c r="J274" s="118" t="str">
        <f t="shared" si="4"/>
        <v/>
      </c>
      <c r="L274" s="190" t="s">
        <v>2862</v>
      </c>
      <c r="M274" s="119"/>
      <c r="N274" s="117"/>
      <c r="O274" s="118"/>
      <c r="P274" s="117"/>
      <c r="Q274" s="117"/>
      <c r="R274" s="119"/>
      <c r="S274" s="123"/>
    </row>
    <row r="275" spans="1:19">
      <c r="A275" s="114" t="s">
        <v>5000</v>
      </c>
      <c r="B275" s="56" t="s">
        <v>2874</v>
      </c>
      <c r="C275" s="116"/>
      <c r="D275" s="137">
        <v>7931058772</v>
      </c>
      <c r="E275" s="119" t="s">
        <v>5426</v>
      </c>
      <c r="F275" s="116"/>
      <c r="G275" s="117" t="s">
        <v>5782</v>
      </c>
      <c r="H275" s="117"/>
      <c r="I275" s="130"/>
      <c r="J275" s="118" t="str">
        <f t="shared" si="4"/>
        <v xml:space="preserve">Nguyễn Thế </v>
      </c>
      <c r="K275" s="117" t="s">
        <v>1388</v>
      </c>
      <c r="L275" s="190" t="s">
        <v>2875</v>
      </c>
      <c r="M275" s="119" t="s">
        <v>5426</v>
      </c>
      <c r="N275" s="117"/>
      <c r="O275" s="118"/>
      <c r="P275" s="117"/>
      <c r="Q275" s="117"/>
      <c r="R275" s="119"/>
      <c r="S275" s="123"/>
    </row>
    <row r="276" spans="1:19">
      <c r="A276" s="114" t="s">
        <v>4999</v>
      </c>
      <c r="B276" s="56" t="s">
        <v>2880</v>
      </c>
      <c r="C276" s="116" t="s">
        <v>5783</v>
      </c>
      <c r="D276" s="116"/>
      <c r="E276" s="119" t="s">
        <v>5426</v>
      </c>
      <c r="F276" s="116"/>
      <c r="G276" s="117" t="s">
        <v>5784</v>
      </c>
      <c r="H276" s="117"/>
      <c r="I276" s="130"/>
      <c r="J276" s="118" t="str">
        <f t="shared" si="4"/>
        <v xml:space="preserve">Phạm Thanh </v>
      </c>
      <c r="K276" s="117" t="s">
        <v>1455</v>
      </c>
      <c r="L276" s="190" t="s">
        <v>2882</v>
      </c>
      <c r="M276" s="119" t="s">
        <v>5426</v>
      </c>
      <c r="N276" s="117"/>
      <c r="O276" s="118"/>
      <c r="P276" s="117"/>
      <c r="Q276" s="117"/>
      <c r="R276" s="119"/>
      <c r="S276" s="123"/>
    </row>
    <row r="277" spans="1:19">
      <c r="A277" s="114" t="s">
        <v>4998</v>
      </c>
      <c r="B277" s="56" t="s">
        <v>2890</v>
      </c>
      <c r="C277" s="116" t="s">
        <v>5785</v>
      </c>
      <c r="D277" s="116"/>
      <c r="E277" s="119" t="s">
        <v>5407</v>
      </c>
      <c r="F277" s="116"/>
      <c r="G277" s="117" t="s">
        <v>5786</v>
      </c>
      <c r="H277" s="117"/>
      <c r="I277" s="130"/>
      <c r="J277" s="118" t="str">
        <f t="shared" si="4"/>
        <v xml:space="preserve">Phạm Viết </v>
      </c>
      <c r="K277" s="117" t="s">
        <v>2892</v>
      </c>
      <c r="L277" s="190" t="s">
        <v>2893</v>
      </c>
      <c r="M277" s="119" t="s">
        <v>5407</v>
      </c>
      <c r="N277" s="117"/>
      <c r="O277" s="118"/>
      <c r="P277" s="117"/>
      <c r="Q277" s="117"/>
      <c r="R277" s="119"/>
      <c r="S277" s="123"/>
    </row>
    <row r="278" spans="1:19">
      <c r="A278" s="114" t="s">
        <v>4997</v>
      </c>
      <c r="B278" s="56" t="s">
        <v>2899</v>
      </c>
      <c r="C278" s="116" t="s">
        <v>5787</v>
      </c>
      <c r="D278" s="116"/>
      <c r="E278" s="119" t="s">
        <v>5602</v>
      </c>
      <c r="F278" s="116"/>
      <c r="G278" s="117" t="s">
        <v>5788</v>
      </c>
      <c r="H278" s="117"/>
      <c r="I278" s="130"/>
      <c r="J278" s="118" t="str">
        <f t="shared" si="4"/>
        <v xml:space="preserve">Huỳnh Quốc </v>
      </c>
      <c r="K278" s="117" t="s">
        <v>584</v>
      </c>
      <c r="L278" s="190" t="s">
        <v>2900</v>
      </c>
      <c r="M278" s="119" t="s">
        <v>5602</v>
      </c>
      <c r="N278" s="117"/>
      <c r="O278" s="118"/>
      <c r="P278" s="117"/>
      <c r="Q278" s="117"/>
      <c r="R278" s="119"/>
      <c r="S278" s="123"/>
    </row>
    <row r="279" spans="1:19">
      <c r="A279" s="114" t="s">
        <v>4996</v>
      </c>
      <c r="B279" s="56" t="s">
        <v>2905</v>
      </c>
      <c r="C279" s="116"/>
      <c r="D279" s="116" t="s">
        <v>5405</v>
      </c>
      <c r="E279" s="119"/>
      <c r="F279" s="116"/>
      <c r="G279" s="117"/>
      <c r="H279" s="117"/>
      <c r="I279" s="130"/>
      <c r="J279" s="118" t="str">
        <f t="shared" si="4"/>
        <v/>
      </c>
      <c r="L279" s="190" t="s">
        <v>2906</v>
      </c>
      <c r="M279" s="119"/>
      <c r="N279" s="117"/>
      <c r="O279" s="118"/>
      <c r="P279" s="117"/>
      <c r="Q279" s="117"/>
      <c r="R279" s="119"/>
      <c r="S279" s="123"/>
    </row>
    <row r="280" spans="1:19">
      <c r="A280" s="114" t="s">
        <v>4995</v>
      </c>
      <c r="B280" s="56" t="s">
        <v>2912</v>
      </c>
      <c r="C280" s="116" t="s">
        <v>5789</v>
      </c>
      <c r="D280" s="116"/>
      <c r="E280" s="119" t="s">
        <v>5510</v>
      </c>
      <c r="F280" s="116"/>
      <c r="G280" s="117" t="s">
        <v>5790</v>
      </c>
      <c r="H280" s="117"/>
      <c r="I280" s="130"/>
      <c r="J280" s="118" t="str">
        <f t="shared" si="4"/>
        <v xml:space="preserve">Nguyễn Võ Tấn </v>
      </c>
      <c r="K280" s="117" t="s">
        <v>2434</v>
      </c>
      <c r="L280" s="190" t="s">
        <v>2914</v>
      </c>
      <c r="M280" s="119" t="s">
        <v>5510</v>
      </c>
      <c r="N280" s="117"/>
      <c r="O280" s="118"/>
      <c r="P280" s="117"/>
      <c r="Q280" s="117"/>
      <c r="R280" s="119"/>
      <c r="S280" s="123"/>
    </row>
    <row r="281" spans="1:19">
      <c r="A281" s="114" t="s">
        <v>4988</v>
      </c>
      <c r="B281" s="56" t="s">
        <v>2920</v>
      </c>
      <c r="C281" s="116"/>
      <c r="D281" s="116" t="s">
        <v>5405</v>
      </c>
      <c r="E281" s="119"/>
      <c r="F281" s="116"/>
      <c r="G281" s="117"/>
      <c r="H281" s="117"/>
      <c r="I281" s="130"/>
      <c r="J281" s="118" t="str">
        <f t="shared" si="4"/>
        <v/>
      </c>
      <c r="L281" s="190" t="s">
        <v>2922</v>
      </c>
      <c r="M281" s="119"/>
      <c r="N281" s="117"/>
      <c r="O281" s="118"/>
      <c r="P281" s="117"/>
      <c r="Q281" s="117"/>
      <c r="R281" s="119"/>
      <c r="S281" s="123"/>
    </row>
    <row r="282" spans="1:19">
      <c r="A282" s="114" t="s">
        <v>4987</v>
      </c>
      <c r="B282" s="56" t="s">
        <v>2927</v>
      </c>
      <c r="C282" s="116"/>
      <c r="D282" s="116" t="s">
        <v>5791</v>
      </c>
      <c r="E282" s="119" t="s">
        <v>5793</v>
      </c>
      <c r="F282" s="116"/>
      <c r="G282" s="117" t="s">
        <v>5792</v>
      </c>
      <c r="H282" s="117"/>
      <c r="I282" s="130"/>
      <c r="J282" s="118" t="str">
        <f t="shared" si="4"/>
        <v xml:space="preserve">Nguyễn Hoàng Bảo </v>
      </c>
      <c r="K282" s="117" t="s">
        <v>777</v>
      </c>
      <c r="L282" s="190" t="s">
        <v>2929</v>
      </c>
      <c r="M282" s="119" t="s">
        <v>5793</v>
      </c>
      <c r="N282" s="117"/>
      <c r="O282" s="118"/>
      <c r="P282" s="117"/>
      <c r="Q282" s="117"/>
      <c r="R282" s="119"/>
      <c r="S282" s="123"/>
    </row>
    <row r="283" spans="1:19">
      <c r="A283" s="114" t="s">
        <v>4986</v>
      </c>
      <c r="B283" s="56" t="s">
        <v>2933</v>
      </c>
      <c r="C283" s="116"/>
      <c r="D283" s="116" t="s">
        <v>5794</v>
      </c>
      <c r="E283" s="119" t="s">
        <v>5426</v>
      </c>
      <c r="F283" s="116"/>
      <c r="G283" s="117" t="s">
        <v>5795</v>
      </c>
      <c r="H283" s="117"/>
      <c r="I283" s="130"/>
      <c r="J283" s="118" t="str">
        <f t="shared" si="4"/>
        <v xml:space="preserve">Lương Hoàng </v>
      </c>
      <c r="K283" s="117" t="s">
        <v>1095</v>
      </c>
      <c r="L283" s="190" t="s">
        <v>910</v>
      </c>
      <c r="M283" s="119" t="s">
        <v>5426</v>
      </c>
      <c r="N283" s="117"/>
      <c r="O283" s="118"/>
      <c r="P283" s="117"/>
      <c r="Q283" s="117"/>
      <c r="R283" s="119"/>
      <c r="S283" s="123"/>
    </row>
    <row r="284" spans="1:19">
      <c r="A284" s="114" t="s">
        <v>4985</v>
      </c>
      <c r="B284" s="56" t="s">
        <v>2940</v>
      </c>
      <c r="C284" s="116"/>
      <c r="D284" s="116" t="s">
        <v>2943</v>
      </c>
      <c r="E284" s="119" t="s">
        <v>5772</v>
      </c>
      <c r="F284" s="116"/>
      <c r="G284" s="117" t="s">
        <v>5796</v>
      </c>
      <c r="H284" s="117"/>
      <c r="I284" s="130"/>
      <c r="J284" s="118" t="str">
        <f t="shared" si="4"/>
        <v xml:space="preserve">Phạm Ngọc Thiên </v>
      </c>
      <c r="K284" s="117" t="s">
        <v>1127</v>
      </c>
      <c r="L284" s="190" t="s">
        <v>2942</v>
      </c>
      <c r="M284" s="119" t="s">
        <v>5772</v>
      </c>
      <c r="N284" s="117"/>
      <c r="O284" s="118"/>
      <c r="P284" s="117"/>
      <c r="Q284" s="117"/>
      <c r="R284" s="119"/>
      <c r="S284" s="123"/>
    </row>
    <row r="285" spans="1:19">
      <c r="A285" s="114" t="s">
        <v>4984</v>
      </c>
      <c r="B285" s="56" t="s">
        <v>2948</v>
      </c>
      <c r="C285" s="116"/>
      <c r="D285" s="116" t="s">
        <v>5405</v>
      </c>
      <c r="E285" s="119"/>
      <c r="F285" s="116"/>
      <c r="G285" s="117"/>
      <c r="H285" s="117"/>
      <c r="I285" s="130"/>
      <c r="J285" s="118" t="str">
        <f t="shared" si="4"/>
        <v/>
      </c>
      <c r="L285" s="190" t="s">
        <v>1669</v>
      </c>
      <c r="M285" s="119"/>
      <c r="N285" s="117"/>
      <c r="O285" s="118"/>
      <c r="P285" s="117"/>
      <c r="Q285" s="117"/>
      <c r="R285" s="119"/>
      <c r="S285" s="123"/>
    </row>
    <row r="286" spans="1:19">
      <c r="A286" s="114" t="s">
        <v>4983</v>
      </c>
      <c r="B286" s="56" t="s">
        <v>2953</v>
      </c>
      <c r="C286" s="116"/>
      <c r="D286" s="116" t="s">
        <v>5797</v>
      </c>
      <c r="E286" s="119" t="s">
        <v>5647</v>
      </c>
      <c r="F286" s="116"/>
      <c r="G286" s="117" t="s">
        <v>5798</v>
      </c>
      <c r="H286" s="117"/>
      <c r="I286" s="130"/>
      <c r="J286" s="118" t="str">
        <f t="shared" si="4"/>
        <v xml:space="preserve">Sú Thuận </v>
      </c>
      <c r="K286" s="117" t="s">
        <v>527</v>
      </c>
      <c r="L286" s="190" t="s">
        <v>2955</v>
      </c>
      <c r="M286" s="119" t="s">
        <v>5647</v>
      </c>
      <c r="N286" s="117"/>
      <c r="O286" s="118"/>
      <c r="P286" s="117"/>
      <c r="Q286" s="117"/>
      <c r="R286" s="119"/>
      <c r="S286" s="123"/>
    </row>
    <row r="287" spans="1:19">
      <c r="A287" s="114" t="s">
        <v>4982</v>
      </c>
      <c r="B287" s="56" t="s">
        <v>2960</v>
      </c>
      <c r="C287" s="116"/>
      <c r="D287" s="116" t="s">
        <v>5799</v>
      </c>
      <c r="E287" s="119" t="s">
        <v>5407</v>
      </c>
      <c r="F287" s="116"/>
      <c r="G287" s="117" t="s">
        <v>5800</v>
      </c>
      <c r="H287" s="117"/>
      <c r="I287" s="130"/>
      <c r="J287" s="118" t="str">
        <f t="shared" si="4"/>
        <v xml:space="preserve">Phan Tuấn </v>
      </c>
      <c r="K287" s="117" t="s">
        <v>253</v>
      </c>
      <c r="L287" s="190" t="s">
        <v>2962</v>
      </c>
      <c r="M287" s="119" t="s">
        <v>5407</v>
      </c>
      <c r="N287" s="117"/>
      <c r="O287" s="118"/>
      <c r="P287" s="117"/>
      <c r="Q287" s="117"/>
      <c r="R287" s="119"/>
      <c r="S287" s="123"/>
    </row>
    <row r="288" spans="1:19">
      <c r="A288" s="114" t="s">
        <v>4973</v>
      </c>
      <c r="B288" s="56" t="s">
        <v>2971</v>
      </c>
      <c r="C288" s="116" t="s">
        <v>5801</v>
      </c>
      <c r="D288" s="116"/>
      <c r="E288" s="119" t="s">
        <v>4681</v>
      </c>
      <c r="F288" s="116"/>
      <c r="G288" s="117" t="s">
        <v>5802</v>
      </c>
      <c r="H288" s="117"/>
      <c r="I288" s="130"/>
      <c r="J288" s="118" t="str">
        <f t="shared" si="4"/>
        <v xml:space="preserve">Huỳnh Hà Công </v>
      </c>
      <c r="K288" s="117" t="s">
        <v>504</v>
      </c>
      <c r="L288" s="190" t="s">
        <v>2973</v>
      </c>
      <c r="M288" s="119" t="s">
        <v>4681</v>
      </c>
      <c r="N288" s="117"/>
      <c r="O288" s="118"/>
      <c r="P288" s="117"/>
      <c r="Q288" s="117"/>
      <c r="R288" s="119"/>
      <c r="S288" s="123"/>
    </row>
    <row r="289" spans="1:19">
      <c r="A289" s="114" t="s">
        <v>4972</v>
      </c>
      <c r="B289" s="56" t="s">
        <v>2978</v>
      </c>
      <c r="C289" s="116"/>
      <c r="D289" s="116" t="s">
        <v>2981</v>
      </c>
      <c r="E289" s="119"/>
      <c r="F289" s="116"/>
      <c r="G289" s="117" t="s">
        <v>5803</v>
      </c>
      <c r="H289" s="117"/>
      <c r="I289" s="130"/>
      <c r="J289" s="118" t="str">
        <f t="shared" si="4"/>
        <v xml:space="preserve">Đặng Anh </v>
      </c>
      <c r="K289" s="117" t="s">
        <v>957</v>
      </c>
      <c r="L289" s="190" t="s">
        <v>2980</v>
      </c>
      <c r="M289" s="119"/>
      <c r="N289" s="117"/>
      <c r="O289" s="118"/>
      <c r="P289" s="117"/>
      <c r="Q289" s="117"/>
      <c r="R289" s="119"/>
      <c r="S289" s="123"/>
    </row>
    <row r="290" spans="1:19">
      <c r="A290" s="114" t="s">
        <v>4971</v>
      </c>
      <c r="B290" s="56" t="s">
        <v>2986</v>
      </c>
      <c r="C290" s="116"/>
      <c r="D290" s="116" t="s">
        <v>5804</v>
      </c>
      <c r="E290" s="119" t="s">
        <v>5499</v>
      </c>
      <c r="F290" s="116" t="s">
        <v>5805</v>
      </c>
      <c r="G290" s="117" t="s">
        <v>5806</v>
      </c>
      <c r="H290" s="117"/>
      <c r="I290" s="130"/>
      <c r="J290" s="118" t="str">
        <f t="shared" si="4"/>
        <v xml:space="preserve">Phạm Đặng Minh </v>
      </c>
      <c r="K290" s="117" t="s">
        <v>1497</v>
      </c>
      <c r="L290" s="190" t="s">
        <v>2988</v>
      </c>
      <c r="M290" s="119" t="s">
        <v>5499</v>
      </c>
      <c r="N290" s="117"/>
      <c r="O290" s="118"/>
      <c r="P290" s="117"/>
      <c r="Q290" s="117"/>
      <c r="R290" s="119"/>
      <c r="S290" s="123"/>
    </row>
    <row r="291" spans="1:19">
      <c r="A291" s="114" t="s">
        <v>4965</v>
      </c>
      <c r="B291" s="56" t="s">
        <v>2993</v>
      </c>
      <c r="C291" s="116"/>
      <c r="D291" s="137">
        <v>7935438177</v>
      </c>
      <c r="E291" s="119" t="s">
        <v>5513</v>
      </c>
      <c r="F291" s="116"/>
      <c r="G291" s="117" t="s">
        <v>5807</v>
      </c>
      <c r="H291" s="117"/>
      <c r="I291" s="130"/>
      <c r="J291" s="118" t="str">
        <f t="shared" si="4"/>
        <v xml:space="preserve">Lê Trung Vĩnh </v>
      </c>
      <c r="K291" s="117" t="s">
        <v>198</v>
      </c>
      <c r="L291" s="190" t="s">
        <v>2995</v>
      </c>
      <c r="M291" s="119" t="s">
        <v>5513</v>
      </c>
      <c r="N291" s="117"/>
      <c r="O291" s="118"/>
      <c r="P291" s="117"/>
      <c r="Q291" s="117"/>
      <c r="R291" s="119"/>
      <c r="S291" s="123"/>
    </row>
    <row r="292" spans="1:19">
      <c r="A292" s="114" t="s">
        <v>4964</v>
      </c>
      <c r="B292" s="56" t="s">
        <v>3002</v>
      </c>
      <c r="C292" s="116"/>
      <c r="D292" s="116" t="s">
        <v>5808</v>
      </c>
      <c r="E292" s="119" t="s">
        <v>5461</v>
      </c>
      <c r="F292" s="116"/>
      <c r="G292" s="117" t="s">
        <v>5809</v>
      </c>
      <c r="H292" s="117"/>
      <c r="I292" s="130"/>
      <c r="J292" s="118" t="str">
        <f t="shared" si="4"/>
        <v xml:space="preserve">Nguyễn Thị Tuyết </v>
      </c>
      <c r="K292" s="117" t="s">
        <v>388</v>
      </c>
      <c r="L292" s="190" t="s">
        <v>2848</v>
      </c>
      <c r="M292" s="119" t="s">
        <v>5461</v>
      </c>
      <c r="N292" s="117"/>
      <c r="O292" s="118"/>
      <c r="P292" s="117"/>
      <c r="Q292" s="117"/>
      <c r="R292" s="119"/>
      <c r="S292" s="123"/>
    </row>
    <row r="293" spans="1:19">
      <c r="A293" s="114" t="s">
        <v>4963</v>
      </c>
      <c r="B293" s="56" t="s">
        <v>3009</v>
      </c>
      <c r="C293" s="116"/>
      <c r="D293" s="116" t="s">
        <v>5810</v>
      </c>
      <c r="E293" s="119" t="s">
        <v>5461</v>
      </c>
      <c r="F293" s="116"/>
      <c r="G293" s="117" t="s">
        <v>5811</v>
      </c>
      <c r="H293" s="117"/>
      <c r="I293" s="130"/>
      <c r="J293" s="118" t="str">
        <f t="shared" si="4"/>
        <v xml:space="preserve">Nguyễn Phi </v>
      </c>
      <c r="K293" s="117" t="s">
        <v>3011</v>
      </c>
      <c r="L293" s="190" t="s">
        <v>2750</v>
      </c>
      <c r="M293" s="119" t="s">
        <v>5461</v>
      </c>
      <c r="N293" s="117"/>
      <c r="O293" s="118"/>
      <c r="P293" s="117"/>
      <c r="Q293" s="117"/>
      <c r="R293" s="119"/>
      <c r="S293" s="123"/>
    </row>
    <row r="294" spans="1:19">
      <c r="A294" s="114" t="s">
        <v>4962</v>
      </c>
      <c r="B294" s="56" t="s">
        <v>3016</v>
      </c>
      <c r="C294" s="116" t="s">
        <v>5812</v>
      </c>
      <c r="D294" s="116"/>
      <c r="E294" s="119" t="s">
        <v>5426</v>
      </c>
      <c r="F294" s="116"/>
      <c r="G294" s="117" t="s">
        <v>5813</v>
      </c>
      <c r="H294" s="117"/>
      <c r="I294" s="130"/>
      <c r="J294" s="118" t="str">
        <f t="shared" si="4"/>
        <v xml:space="preserve">Trần Phúc Thục </v>
      </c>
      <c r="K294" s="117" t="s">
        <v>3018</v>
      </c>
      <c r="L294" s="190" t="s">
        <v>2320</v>
      </c>
      <c r="M294" s="119" t="s">
        <v>5426</v>
      </c>
      <c r="N294" s="117"/>
      <c r="O294" s="118"/>
      <c r="P294" s="117"/>
      <c r="Q294" s="117"/>
      <c r="R294" s="119"/>
      <c r="S294" s="123"/>
    </row>
    <row r="295" spans="1:19">
      <c r="A295" s="114" t="s">
        <v>4961</v>
      </c>
      <c r="B295" s="56" t="s">
        <v>3024</v>
      </c>
      <c r="C295" s="116" t="s">
        <v>5814</v>
      </c>
      <c r="D295" s="116"/>
      <c r="E295" s="119" t="s">
        <v>5407</v>
      </c>
      <c r="F295" s="116"/>
      <c r="G295" s="117" t="s">
        <v>5815</v>
      </c>
      <c r="H295" s="117"/>
      <c r="I295" s="130"/>
      <c r="J295" s="118" t="str">
        <f t="shared" si="4"/>
        <v xml:space="preserve">Bùi Trần Thanh </v>
      </c>
      <c r="K295" s="117" t="s">
        <v>3026</v>
      </c>
      <c r="L295" s="190" t="s">
        <v>3027</v>
      </c>
      <c r="M295" s="119" t="s">
        <v>5407</v>
      </c>
      <c r="N295" s="117"/>
      <c r="O295" s="118"/>
      <c r="P295" s="117"/>
      <c r="Q295" s="117"/>
      <c r="R295" s="119"/>
      <c r="S295" s="123"/>
    </row>
    <row r="296" spans="1:19">
      <c r="A296" s="114" t="s">
        <v>4955</v>
      </c>
      <c r="B296" s="56" t="s">
        <v>3033</v>
      </c>
      <c r="C296" s="116"/>
      <c r="D296" s="116" t="s">
        <v>5816</v>
      </c>
      <c r="E296" s="119" t="s">
        <v>5407</v>
      </c>
      <c r="F296" s="116"/>
      <c r="G296" s="117" t="s">
        <v>5817</v>
      </c>
      <c r="H296" s="117"/>
      <c r="I296" s="130"/>
      <c r="J296" s="118" t="str">
        <f t="shared" si="4"/>
        <v xml:space="preserve">Vòng Hỷ Phú </v>
      </c>
      <c r="K296" s="117" t="s">
        <v>2504</v>
      </c>
      <c r="L296" s="190" t="s">
        <v>3035</v>
      </c>
      <c r="M296" s="119" t="s">
        <v>5407</v>
      </c>
      <c r="N296" s="117"/>
      <c r="O296" s="118"/>
      <c r="P296" s="117"/>
      <c r="Q296" s="117"/>
      <c r="R296" s="119"/>
      <c r="S296" s="123"/>
    </row>
    <row r="297" spans="1:19">
      <c r="A297" s="114" t="s">
        <v>4954</v>
      </c>
      <c r="B297" s="56" t="s">
        <v>3041</v>
      </c>
      <c r="C297" s="116"/>
      <c r="D297" s="116" t="s">
        <v>5405</v>
      </c>
      <c r="E297" s="119"/>
      <c r="F297" s="116"/>
      <c r="G297" s="117"/>
      <c r="H297" s="117"/>
      <c r="I297" s="130"/>
      <c r="J297" s="118" t="str">
        <f t="shared" si="4"/>
        <v/>
      </c>
      <c r="L297" s="190" t="s">
        <v>3043</v>
      </c>
      <c r="M297" s="119"/>
      <c r="N297" s="117"/>
      <c r="O297" s="118"/>
      <c r="P297" s="117"/>
      <c r="Q297" s="117"/>
      <c r="R297" s="119"/>
      <c r="S297" s="123"/>
    </row>
    <row r="298" spans="1:19">
      <c r="A298" s="114" t="s">
        <v>4952</v>
      </c>
      <c r="B298" s="56" t="s">
        <v>3048</v>
      </c>
      <c r="C298" s="116"/>
      <c r="D298" s="116" t="s">
        <v>5818</v>
      </c>
      <c r="E298" s="119" t="s">
        <v>5602</v>
      </c>
      <c r="F298" s="116"/>
      <c r="G298" s="117" t="s">
        <v>5819</v>
      </c>
      <c r="H298" s="117"/>
      <c r="I298" s="130"/>
      <c r="J298" s="118" t="str">
        <f t="shared" si="4"/>
        <v xml:space="preserve">Trần Quang Vân </v>
      </c>
      <c r="K298" s="117" t="s">
        <v>786</v>
      </c>
      <c r="L298" s="190" t="s">
        <v>3050</v>
      </c>
      <c r="M298" s="119" t="s">
        <v>5602</v>
      </c>
      <c r="N298" s="117"/>
      <c r="O298" s="118"/>
      <c r="P298" s="117"/>
      <c r="Q298" s="117"/>
      <c r="R298" s="119"/>
      <c r="S298" s="123"/>
    </row>
    <row r="299" spans="1:19">
      <c r="A299" s="114" t="s">
        <v>4946</v>
      </c>
      <c r="B299" s="56" t="s">
        <v>3055</v>
      </c>
      <c r="C299" s="116"/>
      <c r="D299" s="116" t="s">
        <v>5405</v>
      </c>
      <c r="E299" s="119"/>
      <c r="F299" s="116"/>
      <c r="G299" s="117"/>
      <c r="H299" s="117"/>
      <c r="I299" s="130"/>
      <c r="J299" s="118" t="str">
        <f t="shared" si="4"/>
        <v/>
      </c>
      <c r="L299" s="190" t="s">
        <v>2546</v>
      </c>
      <c r="M299" s="119"/>
      <c r="N299" s="117"/>
      <c r="O299" s="118"/>
      <c r="P299" s="117"/>
      <c r="Q299" s="117"/>
      <c r="R299" s="119"/>
      <c r="S299" s="123"/>
    </row>
    <row r="300" spans="1:19">
      <c r="A300" s="114" t="s">
        <v>4945</v>
      </c>
      <c r="B300" s="56" t="s">
        <v>3061</v>
      </c>
      <c r="C300" s="116"/>
      <c r="D300" s="116" t="s">
        <v>5405</v>
      </c>
      <c r="E300" s="119"/>
      <c r="F300" s="116"/>
      <c r="G300" s="117"/>
      <c r="H300" s="117"/>
      <c r="I300" s="130"/>
      <c r="J300" s="118" t="str">
        <f t="shared" si="4"/>
        <v/>
      </c>
      <c r="L300" s="190" t="s">
        <v>3063</v>
      </c>
      <c r="M300" s="119"/>
      <c r="N300" s="117"/>
      <c r="O300" s="118"/>
      <c r="P300" s="117"/>
      <c r="Q300" s="117"/>
      <c r="R300" s="119"/>
      <c r="S300" s="123"/>
    </row>
    <row r="301" spans="1:19">
      <c r="A301" s="114" t="s">
        <v>4938</v>
      </c>
      <c r="B301" s="56" t="s">
        <v>3069</v>
      </c>
      <c r="C301" s="116" t="s">
        <v>3070</v>
      </c>
      <c r="D301" s="116"/>
      <c r="E301" s="119" t="s">
        <v>5486</v>
      </c>
      <c r="F301" s="116"/>
      <c r="G301" s="117" t="s">
        <v>5820</v>
      </c>
      <c r="H301" s="117"/>
      <c r="I301" s="130"/>
      <c r="J301" s="118" t="str">
        <f t="shared" si="4"/>
        <v xml:space="preserve">Nguyễn Ngọc </v>
      </c>
      <c r="K301" s="117" t="s">
        <v>1592</v>
      </c>
      <c r="L301" s="190" t="s">
        <v>2118</v>
      </c>
      <c r="M301" s="119" t="s">
        <v>5486</v>
      </c>
      <c r="N301" s="117"/>
      <c r="O301" s="118"/>
      <c r="P301" s="117"/>
      <c r="Q301" s="117"/>
      <c r="R301" s="119"/>
      <c r="S301" s="123"/>
    </row>
    <row r="302" spans="1:19">
      <c r="A302" s="114" t="s">
        <v>4937</v>
      </c>
      <c r="B302" s="56" t="s">
        <v>3079</v>
      </c>
      <c r="C302" s="116" t="s">
        <v>5821</v>
      </c>
      <c r="D302" s="116"/>
      <c r="E302" s="119" t="s">
        <v>5548</v>
      </c>
      <c r="F302" s="116"/>
      <c r="G302" s="117" t="s">
        <v>5822</v>
      </c>
      <c r="H302" s="117"/>
      <c r="I302" s="130"/>
      <c r="J302" s="118" t="str">
        <f t="shared" si="4"/>
        <v xml:space="preserve">Đoàn Thanh </v>
      </c>
      <c r="K302" s="117" t="s">
        <v>1791</v>
      </c>
      <c r="L302" s="190" t="s">
        <v>1389</v>
      </c>
      <c r="M302" s="119" t="s">
        <v>5548</v>
      </c>
      <c r="N302" s="117"/>
      <c r="O302" s="118"/>
      <c r="P302" s="117"/>
      <c r="Q302" s="117"/>
      <c r="R302" s="119"/>
      <c r="S302" s="123"/>
    </row>
    <row r="303" spans="1:19">
      <c r="A303" s="114" t="s">
        <v>4936</v>
      </c>
      <c r="B303" s="56" t="s">
        <v>3086</v>
      </c>
      <c r="C303" s="116"/>
      <c r="D303" s="116" t="s">
        <v>5823</v>
      </c>
      <c r="E303" s="119" t="s">
        <v>5451</v>
      </c>
      <c r="F303" s="116"/>
      <c r="G303" s="117" t="s">
        <v>5824</v>
      </c>
      <c r="H303" s="117"/>
      <c r="I303" s="130"/>
      <c r="J303" s="118" t="str">
        <f t="shared" si="4"/>
        <v xml:space="preserve">Nguyễn Hoàng Lệ </v>
      </c>
      <c r="K303" s="117" t="s">
        <v>2174</v>
      </c>
      <c r="L303" s="190" t="s">
        <v>3088</v>
      </c>
      <c r="M303" s="119" t="s">
        <v>5451</v>
      </c>
      <c r="N303" s="117"/>
      <c r="O303" s="118"/>
      <c r="P303" s="117"/>
      <c r="Q303" s="117"/>
      <c r="R303" s="119"/>
      <c r="S303" s="123"/>
    </row>
    <row r="304" spans="1:19">
      <c r="A304" s="114" t="s">
        <v>4935</v>
      </c>
      <c r="B304" s="56" t="s">
        <v>3100</v>
      </c>
      <c r="C304" s="116" t="s">
        <v>5825</v>
      </c>
      <c r="D304" s="116" t="s">
        <v>5405</v>
      </c>
      <c r="E304" s="119" t="s">
        <v>5499</v>
      </c>
      <c r="F304" s="116"/>
      <c r="G304" s="117" t="s">
        <v>5826</v>
      </c>
      <c r="H304" s="117"/>
      <c r="I304" s="130"/>
      <c r="J304" s="118" t="str">
        <f t="shared" si="4"/>
        <v xml:space="preserve">Nguyễn Vũ Lan </v>
      </c>
      <c r="K304" s="117" t="s">
        <v>467</v>
      </c>
      <c r="L304" s="190" t="s">
        <v>3102</v>
      </c>
      <c r="M304" s="119" t="s">
        <v>5499</v>
      </c>
      <c r="N304" s="117"/>
      <c r="O304" s="118"/>
      <c r="P304" s="117"/>
      <c r="Q304" s="117"/>
      <c r="R304" s="119"/>
      <c r="S304" s="123"/>
    </row>
    <row r="305" spans="1:19">
      <c r="A305" s="114" t="s">
        <v>4934</v>
      </c>
      <c r="B305" s="56" t="s">
        <v>3107</v>
      </c>
      <c r="C305" s="116" t="s">
        <v>5827</v>
      </c>
      <c r="D305" s="116"/>
      <c r="E305" s="119" t="s">
        <v>5426</v>
      </c>
      <c r="F305" s="116"/>
      <c r="G305" s="117" t="s">
        <v>5828</v>
      </c>
      <c r="H305" s="117"/>
      <c r="I305" s="130"/>
      <c r="J305" s="118" t="str">
        <f t="shared" si="4"/>
        <v xml:space="preserve">Lương Công </v>
      </c>
      <c r="K305" s="117" t="s">
        <v>527</v>
      </c>
      <c r="L305" s="190" t="s">
        <v>3109</v>
      </c>
      <c r="M305" s="119" t="s">
        <v>5426</v>
      </c>
      <c r="N305" s="117"/>
      <c r="O305" s="118"/>
      <c r="P305" s="117"/>
      <c r="Q305" s="117"/>
      <c r="R305" s="119"/>
      <c r="S305" s="123"/>
    </row>
    <row r="306" spans="1:19">
      <c r="A306" s="114" t="s">
        <v>4933</v>
      </c>
      <c r="B306" s="56" t="s">
        <v>3119</v>
      </c>
      <c r="C306" s="116"/>
      <c r="D306" s="116" t="s">
        <v>5405</v>
      </c>
      <c r="E306" s="119"/>
      <c r="F306" s="116"/>
      <c r="G306" s="117"/>
      <c r="H306" s="117"/>
      <c r="I306" s="130"/>
      <c r="J306" s="118" t="str">
        <f t="shared" si="4"/>
        <v/>
      </c>
      <c r="L306" s="190" t="s">
        <v>3121</v>
      </c>
      <c r="M306" s="119"/>
      <c r="N306" s="117"/>
      <c r="O306" s="118"/>
      <c r="P306" s="117"/>
      <c r="Q306" s="117"/>
      <c r="R306" s="119"/>
      <c r="S306" s="123"/>
    </row>
    <row r="307" spans="1:19">
      <c r="A307" s="114" t="s">
        <v>4926</v>
      </c>
      <c r="B307" s="56" t="s">
        <v>3132</v>
      </c>
      <c r="C307" s="116" t="s">
        <v>5829</v>
      </c>
      <c r="D307" s="116"/>
      <c r="E307" s="119" t="s">
        <v>5407</v>
      </c>
      <c r="F307" s="116"/>
      <c r="G307" s="117" t="s">
        <v>5830</v>
      </c>
      <c r="H307" s="117"/>
      <c r="I307" s="130"/>
      <c r="J307" s="118" t="str">
        <f t="shared" si="4"/>
        <v xml:space="preserve">Nguyễn Duy </v>
      </c>
      <c r="K307" s="117" t="s">
        <v>242</v>
      </c>
      <c r="L307" s="190" t="s">
        <v>3134</v>
      </c>
      <c r="M307" s="119" t="s">
        <v>5407</v>
      </c>
      <c r="N307" s="117"/>
      <c r="O307" s="118"/>
      <c r="P307" s="117"/>
      <c r="Q307" s="117"/>
      <c r="R307" s="119"/>
      <c r="S307" s="123"/>
    </row>
    <row r="308" spans="1:19">
      <c r="A308" s="114" t="s">
        <v>4925</v>
      </c>
      <c r="B308" s="56" t="s">
        <v>3140</v>
      </c>
      <c r="C308" s="116"/>
      <c r="D308" s="116" t="s">
        <v>5405</v>
      </c>
      <c r="E308" s="119"/>
      <c r="F308" s="116"/>
      <c r="G308" s="117"/>
      <c r="H308" s="117"/>
      <c r="I308" s="130"/>
      <c r="J308" s="118" t="str">
        <f t="shared" si="4"/>
        <v/>
      </c>
      <c r="L308" s="190" t="s">
        <v>1240</v>
      </c>
      <c r="M308" s="119"/>
      <c r="N308" s="117"/>
      <c r="O308" s="118"/>
      <c r="P308" s="117"/>
      <c r="Q308" s="117"/>
      <c r="R308" s="119"/>
      <c r="S308" s="123"/>
    </row>
    <row r="309" spans="1:19">
      <c r="A309" s="114" t="s">
        <v>4924</v>
      </c>
      <c r="B309" s="56" t="s">
        <v>3147</v>
      </c>
      <c r="C309" s="116"/>
      <c r="D309" s="116" t="s">
        <v>5405</v>
      </c>
      <c r="E309" s="119"/>
      <c r="F309" s="116"/>
      <c r="G309" s="117"/>
      <c r="H309" s="117"/>
      <c r="I309" s="130"/>
      <c r="J309" s="118" t="str">
        <f t="shared" si="4"/>
        <v/>
      </c>
      <c r="L309" s="190" t="s">
        <v>3148</v>
      </c>
      <c r="M309" s="119"/>
      <c r="N309" s="117"/>
      <c r="O309" s="118"/>
      <c r="P309" s="117"/>
      <c r="Q309" s="117"/>
      <c r="R309" s="119"/>
      <c r="S309" s="123"/>
    </row>
    <row r="310" spans="1:19">
      <c r="A310" s="114" t="s">
        <v>4918</v>
      </c>
      <c r="B310" s="56" t="s">
        <v>3155</v>
      </c>
      <c r="C310" s="116" t="s">
        <v>5831</v>
      </c>
      <c r="D310" s="116"/>
      <c r="E310" s="119" t="s">
        <v>5426</v>
      </c>
      <c r="F310" s="116"/>
      <c r="G310" s="117" t="s">
        <v>5832</v>
      </c>
      <c r="H310" s="117"/>
      <c r="I310" s="130"/>
      <c r="J310" s="118" t="str">
        <f t="shared" si="4"/>
        <v xml:space="preserve">Lê Hoàng Thiện </v>
      </c>
      <c r="K310" s="117" t="s">
        <v>467</v>
      </c>
      <c r="L310" s="190" t="s">
        <v>3157</v>
      </c>
      <c r="M310" s="119" t="s">
        <v>5426</v>
      </c>
      <c r="N310" s="117"/>
      <c r="O310" s="118"/>
      <c r="P310" s="117"/>
      <c r="Q310" s="117"/>
      <c r="R310" s="119"/>
      <c r="S310" s="123"/>
    </row>
    <row r="311" spans="1:19">
      <c r="A311" s="114" t="s">
        <v>4917</v>
      </c>
      <c r="B311" s="56" t="s">
        <v>3164</v>
      </c>
      <c r="C311" s="116"/>
      <c r="D311" s="116" t="s">
        <v>5405</v>
      </c>
      <c r="E311" s="119"/>
      <c r="F311" s="116"/>
      <c r="G311" s="117"/>
      <c r="H311" s="117"/>
      <c r="I311" s="130"/>
      <c r="J311" s="118" t="str">
        <f t="shared" si="4"/>
        <v/>
      </c>
      <c r="L311" s="190" t="s">
        <v>3166</v>
      </c>
      <c r="M311" s="119"/>
      <c r="N311" s="117"/>
      <c r="O311" s="118"/>
      <c r="P311" s="117"/>
      <c r="Q311" s="117"/>
      <c r="R311" s="119"/>
      <c r="S311" s="123"/>
    </row>
    <row r="312" spans="1:19">
      <c r="A312" s="114" t="s">
        <v>4916</v>
      </c>
      <c r="B312" s="56" t="s">
        <v>3174</v>
      </c>
      <c r="C312" s="116" t="s">
        <v>5833</v>
      </c>
      <c r="D312" s="116"/>
      <c r="E312" s="119" t="s">
        <v>5426</v>
      </c>
      <c r="F312" s="116"/>
      <c r="G312" s="117" t="s">
        <v>5834</v>
      </c>
      <c r="H312" s="117"/>
      <c r="I312" s="130"/>
      <c r="J312" s="118" t="str">
        <f t="shared" si="4"/>
        <v xml:space="preserve">Phạm Khôi </v>
      </c>
      <c r="K312" s="117" t="s">
        <v>1020</v>
      </c>
      <c r="L312" s="190" t="s">
        <v>2050</v>
      </c>
      <c r="M312" s="119" t="s">
        <v>5426</v>
      </c>
      <c r="N312" s="117"/>
      <c r="O312" s="118"/>
      <c r="P312" s="117"/>
      <c r="Q312" s="117"/>
      <c r="R312" s="119"/>
      <c r="S312" s="123"/>
    </row>
    <row r="313" spans="1:19">
      <c r="A313" s="114" t="s">
        <v>4915</v>
      </c>
      <c r="B313" s="56" t="s">
        <v>3185</v>
      </c>
      <c r="C313" s="116"/>
      <c r="D313" s="116" t="s">
        <v>5835</v>
      </c>
      <c r="E313" s="119" t="s">
        <v>5426</v>
      </c>
      <c r="F313" s="116"/>
      <c r="G313" s="117" t="s">
        <v>5836</v>
      </c>
      <c r="H313" s="117"/>
      <c r="I313" s="130"/>
      <c r="J313" s="118" t="str">
        <f t="shared" si="4"/>
        <v xml:space="preserve">Huỳnh Thị Ngọc </v>
      </c>
      <c r="K313" s="117" t="s">
        <v>430</v>
      </c>
      <c r="L313" s="190" t="s">
        <v>3187</v>
      </c>
      <c r="M313" s="119" t="s">
        <v>5426</v>
      </c>
      <c r="N313" s="117"/>
      <c r="O313" s="118"/>
      <c r="P313" s="117"/>
      <c r="Q313" s="117"/>
      <c r="R313" s="119"/>
      <c r="S313" s="123"/>
    </row>
    <row r="314" spans="1:19">
      <c r="A314" s="114" t="s">
        <v>4914</v>
      </c>
      <c r="B314" s="56" t="s">
        <v>3198</v>
      </c>
      <c r="C314" s="116"/>
      <c r="D314" s="116" t="s">
        <v>5405</v>
      </c>
      <c r="E314" s="119"/>
      <c r="F314" s="116"/>
      <c r="G314" s="117"/>
      <c r="H314" s="117"/>
      <c r="I314" s="130"/>
      <c r="J314" s="118" t="str">
        <f t="shared" si="4"/>
        <v/>
      </c>
      <c r="L314" s="190" t="s">
        <v>3200</v>
      </c>
      <c r="M314" s="119"/>
      <c r="N314" s="117"/>
      <c r="O314" s="118"/>
      <c r="P314" s="117"/>
      <c r="Q314" s="117"/>
      <c r="R314" s="119"/>
      <c r="S314" s="123"/>
    </row>
    <row r="315" spans="1:19">
      <c r="A315" s="114" t="s">
        <v>4913</v>
      </c>
      <c r="B315" s="56" t="s">
        <v>3207</v>
      </c>
      <c r="C315" s="116" t="s">
        <v>3210</v>
      </c>
      <c r="D315" s="116"/>
      <c r="E315" s="119" t="s">
        <v>5647</v>
      </c>
      <c r="F315" s="116"/>
      <c r="G315" s="117" t="s">
        <v>5837</v>
      </c>
      <c r="H315" s="117"/>
      <c r="I315" s="130"/>
      <c r="J315" s="118" t="str">
        <f t="shared" si="4"/>
        <v xml:space="preserve">Phạm Nguyễn Hoàng </v>
      </c>
      <c r="K315" s="117" t="s">
        <v>729</v>
      </c>
      <c r="L315" s="190" t="s">
        <v>3209</v>
      </c>
      <c r="M315" s="119" t="s">
        <v>5647</v>
      </c>
      <c r="N315" s="117"/>
      <c r="O315" s="118"/>
      <c r="P315" s="117"/>
      <c r="Q315" s="117"/>
      <c r="R315" s="119"/>
      <c r="S315" s="123"/>
    </row>
    <row r="316" spans="1:19">
      <c r="A316" s="114" t="s">
        <v>4912</v>
      </c>
      <c r="B316" s="56" t="s">
        <v>3217</v>
      </c>
      <c r="C316" s="116" t="s">
        <v>5838</v>
      </c>
      <c r="D316" s="116" t="s">
        <v>5405</v>
      </c>
      <c r="E316" s="119" t="s">
        <v>5461</v>
      </c>
      <c r="F316" s="116"/>
      <c r="G316" s="117" t="s">
        <v>5839</v>
      </c>
      <c r="H316" s="117"/>
      <c r="I316" s="130"/>
      <c r="J316" s="118" t="str">
        <f t="shared" si="4"/>
        <v xml:space="preserve">Dương Nhật </v>
      </c>
      <c r="K316" s="117" t="s">
        <v>278</v>
      </c>
      <c r="L316" s="190" t="s">
        <v>3219</v>
      </c>
      <c r="M316" s="119" t="s">
        <v>5461</v>
      </c>
      <c r="N316" s="117"/>
      <c r="O316" s="118"/>
      <c r="P316" s="117"/>
      <c r="Q316" s="117"/>
      <c r="R316" s="119"/>
      <c r="S316" s="123"/>
    </row>
    <row r="317" spans="1:19">
      <c r="A317" s="114" t="s">
        <v>4911</v>
      </c>
      <c r="B317" s="56" t="s">
        <v>3225</v>
      </c>
      <c r="C317" s="116" t="s">
        <v>3228</v>
      </c>
      <c r="D317" s="116"/>
      <c r="E317" s="119" t="s">
        <v>5486</v>
      </c>
      <c r="F317" s="116"/>
      <c r="G317" s="117" t="s">
        <v>5840</v>
      </c>
      <c r="H317" s="117"/>
      <c r="I317" s="130"/>
      <c r="J317" s="118" t="str">
        <f t="shared" si="4"/>
        <v xml:space="preserve">Nguyễn Thị Như </v>
      </c>
      <c r="K317" s="117" t="s">
        <v>2664</v>
      </c>
      <c r="L317" s="190" t="s">
        <v>3227</v>
      </c>
      <c r="M317" s="119" t="s">
        <v>5486</v>
      </c>
      <c r="N317" s="117"/>
      <c r="O317" s="118"/>
      <c r="P317" s="117"/>
      <c r="Q317" s="117"/>
      <c r="R317" s="119"/>
      <c r="S317" s="123"/>
    </row>
    <row r="318" spans="1:19">
      <c r="A318" s="114" t="s">
        <v>4910</v>
      </c>
      <c r="B318" s="56" t="s">
        <v>3234</v>
      </c>
      <c r="C318" s="116" t="s">
        <v>5841</v>
      </c>
      <c r="D318" s="116" t="s">
        <v>3237</v>
      </c>
      <c r="E318" s="119" t="s">
        <v>5407</v>
      </c>
      <c r="F318" s="116"/>
      <c r="G318" s="117" t="s">
        <v>5842</v>
      </c>
      <c r="H318" s="117"/>
      <c r="I318" s="130"/>
      <c r="J318" s="118" t="str">
        <f t="shared" si="4"/>
        <v xml:space="preserve">Trương Mạnh </v>
      </c>
      <c r="K318" s="117" t="s">
        <v>504</v>
      </c>
      <c r="L318" s="190" t="s">
        <v>3236</v>
      </c>
      <c r="M318" s="119" t="s">
        <v>5407</v>
      </c>
      <c r="N318" s="117"/>
      <c r="O318" s="118"/>
      <c r="P318" s="117"/>
      <c r="Q318" s="117"/>
      <c r="R318" s="119"/>
      <c r="S318" s="123"/>
    </row>
    <row r="319" spans="1:19">
      <c r="A319" s="114" t="s">
        <v>4909</v>
      </c>
      <c r="B319" s="56" t="s">
        <v>3242</v>
      </c>
      <c r="C319" s="116" t="s">
        <v>5843</v>
      </c>
      <c r="D319" s="116" t="s">
        <v>5405</v>
      </c>
      <c r="E319" s="119" t="s">
        <v>5461</v>
      </c>
      <c r="F319" s="116"/>
      <c r="G319" s="117" t="s">
        <v>5844</v>
      </c>
      <c r="H319" s="117"/>
      <c r="I319" s="130"/>
      <c r="J319" s="118" t="str">
        <f t="shared" si="4"/>
        <v xml:space="preserve">Nguyễn Gia </v>
      </c>
      <c r="K319" s="117" t="s">
        <v>1127</v>
      </c>
      <c r="L319" s="190" t="s">
        <v>3244</v>
      </c>
      <c r="M319" s="119" t="s">
        <v>5461</v>
      </c>
      <c r="N319" s="117"/>
      <c r="O319" s="118"/>
      <c r="P319" s="117"/>
      <c r="Q319" s="117"/>
      <c r="R319" s="119"/>
      <c r="S319" s="123"/>
    </row>
    <row r="320" spans="1:19">
      <c r="A320" s="114" t="s">
        <v>4908</v>
      </c>
      <c r="B320" s="56" t="s">
        <v>3253</v>
      </c>
      <c r="C320" s="116" t="s">
        <v>5845</v>
      </c>
      <c r="D320" s="116" t="s">
        <v>5405</v>
      </c>
      <c r="E320" s="119" t="s">
        <v>5407</v>
      </c>
      <c r="F320" s="116"/>
      <c r="G320" s="117" t="s">
        <v>5846</v>
      </c>
      <c r="H320" s="117"/>
      <c r="I320" s="130"/>
      <c r="J320" s="118" t="str">
        <f t="shared" si="4"/>
        <v xml:space="preserve">Nguyễn Thành </v>
      </c>
      <c r="K320" s="117" t="s">
        <v>584</v>
      </c>
      <c r="L320" s="190" t="s">
        <v>3254</v>
      </c>
      <c r="M320" s="119" t="s">
        <v>5407</v>
      </c>
      <c r="N320" s="117"/>
      <c r="O320" s="118"/>
      <c r="P320" s="117"/>
      <c r="Q320" s="117"/>
      <c r="R320" s="119"/>
      <c r="S320" s="123"/>
    </row>
    <row r="321" spans="1:19">
      <c r="A321" s="114" t="s">
        <v>4907</v>
      </c>
      <c r="B321" s="56" t="s">
        <v>3259</v>
      </c>
      <c r="C321" s="116"/>
      <c r="D321" s="116" t="s">
        <v>5405</v>
      </c>
      <c r="E321" s="119" t="s">
        <v>5486</v>
      </c>
      <c r="F321" s="116"/>
      <c r="G321" s="117" t="s">
        <v>5847</v>
      </c>
      <c r="H321" s="117"/>
      <c r="I321" s="130"/>
      <c r="J321" s="118" t="str">
        <f t="shared" si="4"/>
        <v xml:space="preserve">Ngô Gia </v>
      </c>
      <c r="K321" s="117" t="s">
        <v>2564</v>
      </c>
      <c r="L321" s="190" t="s">
        <v>3035</v>
      </c>
      <c r="M321" s="119" t="s">
        <v>5486</v>
      </c>
      <c r="N321" s="117"/>
      <c r="O321" s="118"/>
      <c r="P321" s="117"/>
      <c r="Q321" s="117"/>
      <c r="R321" s="119"/>
      <c r="S321" s="123"/>
    </row>
    <row r="322" spans="1:19">
      <c r="A322" s="114" t="s">
        <v>4906</v>
      </c>
      <c r="B322" s="56" t="s">
        <v>3269</v>
      </c>
      <c r="C322" s="116" t="s">
        <v>5848</v>
      </c>
      <c r="D322" s="116" t="s">
        <v>5405</v>
      </c>
      <c r="E322" s="119"/>
      <c r="F322" s="116"/>
      <c r="G322" s="117" t="s">
        <v>5849</v>
      </c>
      <c r="H322" s="117"/>
      <c r="I322" s="130"/>
      <c r="J322" s="118" t="str">
        <f t="shared" si="4"/>
        <v xml:space="preserve">Đinh Võ Thành </v>
      </c>
      <c r="K322" s="117" t="s">
        <v>527</v>
      </c>
      <c r="L322" s="190" t="s">
        <v>2275</v>
      </c>
      <c r="M322" s="119"/>
      <c r="N322" s="117"/>
      <c r="O322" s="118"/>
      <c r="P322" s="117"/>
      <c r="Q322" s="117"/>
      <c r="R322" s="119"/>
      <c r="S322" s="123"/>
    </row>
    <row r="323" spans="1:19">
      <c r="A323" s="114" t="s">
        <v>4905</v>
      </c>
      <c r="B323" s="56" t="s">
        <v>3279</v>
      </c>
      <c r="C323" s="116" t="s">
        <v>5850</v>
      </c>
      <c r="D323" s="116" t="s">
        <v>5405</v>
      </c>
      <c r="E323" s="119"/>
      <c r="F323" s="116"/>
      <c r="G323" s="117" t="s">
        <v>5851</v>
      </c>
      <c r="H323" s="117"/>
      <c r="I323" s="130"/>
      <c r="J323" s="118" t="str">
        <f t="shared" si="4"/>
        <v xml:space="preserve">Nguyễn Quốc </v>
      </c>
      <c r="K323" s="117" t="s">
        <v>920</v>
      </c>
      <c r="L323" s="190" t="s">
        <v>3280</v>
      </c>
      <c r="M323" s="119"/>
      <c r="N323" s="117"/>
      <c r="O323" s="118"/>
      <c r="P323" s="117"/>
      <c r="Q323" s="117"/>
      <c r="R323" s="119"/>
      <c r="S323" s="123"/>
    </row>
    <row r="324" spans="1:19">
      <c r="A324" s="114" t="s">
        <v>4904</v>
      </c>
      <c r="B324" s="56" t="s">
        <v>3285</v>
      </c>
      <c r="C324" s="116" t="s">
        <v>3287</v>
      </c>
      <c r="D324" s="116"/>
      <c r="E324" s="119" t="s">
        <v>5461</v>
      </c>
      <c r="F324" s="116"/>
      <c r="G324" s="117" t="s">
        <v>5852</v>
      </c>
      <c r="H324" s="117"/>
      <c r="I324" s="130"/>
      <c r="J324" s="118" t="str">
        <f t="shared" si="4"/>
        <v xml:space="preserve">Hà Phúc </v>
      </c>
      <c r="K324" s="117" t="s">
        <v>416</v>
      </c>
      <c r="L324" s="190" t="s">
        <v>2089</v>
      </c>
      <c r="M324" s="119" t="s">
        <v>5461</v>
      </c>
      <c r="N324" s="117"/>
      <c r="O324" s="118"/>
      <c r="P324" s="117"/>
      <c r="Q324" s="117"/>
      <c r="R324" s="119"/>
      <c r="S324" s="123"/>
    </row>
    <row r="325" spans="1:19">
      <c r="A325" s="114" t="s">
        <v>4903</v>
      </c>
      <c r="B325" s="56" t="s">
        <v>3294</v>
      </c>
      <c r="C325" s="116" t="s">
        <v>3298</v>
      </c>
      <c r="D325" s="116"/>
      <c r="E325" s="119" t="s">
        <v>5426</v>
      </c>
      <c r="F325" s="116"/>
      <c r="G325" s="117" t="s">
        <v>5853</v>
      </c>
      <c r="H325" s="117"/>
      <c r="I325" s="130"/>
      <c r="J325" s="118" t="str">
        <f t="shared" si="4"/>
        <v xml:space="preserve">Đặng Bá </v>
      </c>
      <c r="K325" s="117" t="s">
        <v>3296</v>
      </c>
      <c r="L325" s="190" t="s">
        <v>3297</v>
      </c>
      <c r="M325" s="119" t="s">
        <v>5426</v>
      </c>
      <c r="N325" s="117"/>
      <c r="O325" s="118"/>
      <c r="P325" s="117"/>
      <c r="Q325" s="117"/>
      <c r="R325" s="119"/>
      <c r="S325" s="123"/>
    </row>
    <row r="326" spans="1:19">
      <c r="A326" s="114" t="s">
        <v>4902</v>
      </c>
      <c r="B326" s="56" t="s">
        <v>3306</v>
      </c>
      <c r="C326" s="116"/>
      <c r="D326" s="116" t="s">
        <v>5405</v>
      </c>
      <c r="E326" s="119"/>
      <c r="F326" s="116"/>
      <c r="G326" s="117"/>
      <c r="H326" s="117"/>
      <c r="I326" s="130"/>
      <c r="J326" s="118" t="str">
        <f t="shared" ref="J326:J389" si="5">LEFT(G326,LEN(G326)-LEN(K326))</f>
        <v/>
      </c>
      <c r="L326" s="190" t="s">
        <v>2275</v>
      </c>
      <c r="M326" s="119"/>
      <c r="N326" s="117"/>
      <c r="O326" s="118"/>
      <c r="P326" s="117"/>
      <c r="Q326" s="117"/>
      <c r="R326" s="119"/>
      <c r="S326" s="123"/>
    </row>
    <row r="327" spans="1:19">
      <c r="A327" s="114" t="s">
        <v>4901</v>
      </c>
      <c r="B327" s="56" t="s">
        <v>3312</v>
      </c>
      <c r="C327" s="116"/>
      <c r="D327" s="116" t="s">
        <v>3314</v>
      </c>
      <c r="E327" s="119" t="s">
        <v>5469</v>
      </c>
      <c r="F327" s="116"/>
      <c r="G327" s="117" t="s">
        <v>5854</v>
      </c>
      <c r="H327" s="117"/>
      <c r="I327" s="130"/>
      <c r="J327" s="118" t="str">
        <f t="shared" si="5"/>
        <v xml:space="preserve">Tạ Minh </v>
      </c>
      <c r="K327" s="117" t="s">
        <v>504</v>
      </c>
      <c r="L327" s="190" t="s">
        <v>3313</v>
      </c>
      <c r="M327" s="119" t="s">
        <v>5469</v>
      </c>
      <c r="N327" s="117"/>
      <c r="O327" s="118"/>
      <c r="P327" s="117"/>
      <c r="Q327" s="117"/>
      <c r="R327" s="119"/>
      <c r="S327" s="123"/>
    </row>
    <row r="328" spans="1:19">
      <c r="A328" s="114" t="s">
        <v>4900</v>
      </c>
      <c r="B328" s="56" t="s">
        <v>3321</v>
      </c>
      <c r="C328" s="116"/>
      <c r="D328" s="116" t="s">
        <v>5405</v>
      </c>
      <c r="E328" s="119"/>
      <c r="F328" s="116"/>
      <c r="G328" s="117"/>
      <c r="H328" s="117"/>
      <c r="I328" s="130"/>
      <c r="J328" s="118" t="str">
        <f t="shared" si="5"/>
        <v/>
      </c>
      <c r="L328" s="190" t="s">
        <v>3323</v>
      </c>
      <c r="M328" s="119"/>
      <c r="N328" s="117"/>
      <c r="O328" s="118"/>
      <c r="P328" s="117"/>
      <c r="Q328" s="117"/>
      <c r="R328" s="119"/>
      <c r="S328" s="123"/>
    </row>
    <row r="329" spans="1:19">
      <c r="A329" s="114" t="s">
        <v>4899</v>
      </c>
      <c r="B329" s="56" t="s">
        <v>3336</v>
      </c>
      <c r="C329" s="116"/>
      <c r="D329" s="116" t="s">
        <v>5405</v>
      </c>
      <c r="E329" s="119" t="s">
        <v>4673</v>
      </c>
      <c r="F329" s="116"/>
      <c r="G329" s="117" t="s">
        <v>5855</v>
      </c>
      <c r="H329" s="117"/>
      <c r="I329" s="130"/>
      <c r="J329" s="118" t="str">
        <f t="shared" si="5"/>
        <v xml:space="preserve">Nhan Gia </v>
      </c>
      <c r="K329" s="117" t="s">
        <v>1127</v>
      </c>
      <c r="L329" s="190" t="s">
        <v>3338</v>
      </c>
      <c r="M329" s="119" t="s">
        <v>4673</v>
      </c>
      <c r="N329" s="117"/>
      <c r="O329" s="118"/>
      <c r="P329" s="117"/>
      <c r="Q329" s="117"/>
      <c r="R329" s="119"/>
      <c r="S329" s="123"/>
    </row>
    <row r="330" spans="1:19">
      <c r="A330" s="114" t="s">
        <v>4893</v>
      </c>
      <c r="B330" s="56" t="s">
        <v>3350</v>
      </c>
      <c r="C330" s="116" t="s">
        <v>3352</v>
      </c>
      <c r="D330" s="116"/>
      <c r="E330" s="119" t="s">
        <v>5532</v>
      </c>
      <c r="F330" s="116"/>
      <c r="G330" s="117" t="s">
        <v>5856</v>
      </c>
      <c r="H330" s="117"/>
      <c r="I330" s="130"/>
      <c r="J330" s="118" t="str">
        <f t="shared" si="5"/>
        <v xml:space="preserve">Huỳnh Minh </v>
      </c>
      <c r="K330" s="117" t="s">
        <v>2838</v>
      </c>
      <c r="L330" s="190" t="s">
        <v>3351</v>
      </c>
      <c r="M330" s="119" t="s">
        <v>5532</v>
      </c>
      <c r="N330" s="117"/>
      <c r="O330" s="118"/>
      <c r="P330" s="117"/>
      <c r="Q330" s="117"/>
      <c r="R330" s="119"/>
      <c r="S330" s="123"/>
    </row>
    <row r="331" spans="1:19">
      <c r="A331" s="114" t="s">
        <v>4887</v>
      </c>
      <c r="B331" s="56" t="s">
        <v>3357</v>
      </c>
      <c r="C331" s="116"/>
      <c r="D331" s="116" t="s">
        <v>5405</v>
      </c>
      <c r="E331" s="119"/>
      <c r="F331" s="116"/>
      <c r="G331" s="117"/>
      <c r="H331" s="117"/>
      <c r="I331" s="130"/>
      <c r="J331" s="118" t="str">
        <f t="shared" si="5"/>
        <v/>
      </c>
      <c r="L331" s="190" t="s">
        <v>3359</v>
      </c>
      <c r="M331" s="119"/>
      <c r="N331" s="117"/>
      <c r="O331" s="118"/>
      <c r="P331" s="117"/>
      <c r="Q331" s="117"/>
      <c r="R331" s="119"/>
      <c r="S331" s="123"/>
    </row>
    <row r="332" spans="1:19">
      <c r="A332" s="114" t="s">
        <v>4886</v>
      </c>
      <c r="B332" s="56" t="s">
        <v>3364</v>
      </c>
      <c r="C332" s="116"/>
      <c r="D332" s="116" t="s">
        <v>5405</v>
      </c>
      <c r="E332" s="119"/>
      <c r="F332" s="116"/>
      <c r="G332" s="117"/>
      <c r="H332" s="117"/>
      <c r="I332" s="130"/>
      <c r="J332" s="118" t="str">
        <f t="shared" si="5"/>
        <v/>
      </c>
      <c r="L332" s="190" t="s">
        <v>3366</v>
      </c>
      <c r="M332" s="119"/>
      <c r="N332" s="117"/>
      <c r="O332" s="118"/>
      <c r="P332" s="117"/>
      <c r="Q332" s="117"/>
      <c r="R332" s="119"/>
      <c r="S332" s="123"/>
    </row>
    <row r="333" spans="1:19">
      <c r="A333" s="114" t="s">
        <v>4885</v>
      </c>
      <c r="B333" s="56" t="s">
        <v>3373</v>
      </c>
      <c r="C333" s="116"/>
      <c r="D333" s="116" t="s">
        <v>5405</v>
      </c>
      <c r="E333" s="119" t="s">
        <v>4618</v>
      </c>
      <c r="F333" s="116"/>
      <c r="G333" s="117" t="s">
        <v>5857</v>
      </c>
      <c r="H333" s="117"/>
      <c r="I333" s="130"/>
      <c r="J333" s="118" t="str">
        <f t="shared" si="5"/>
        <v xml:space="preserve">Đặng Bá </v>
      </c>
      <c r="K333" s="117" t="s">
        <v>1973</v>
      </c>
      <c r="L333" s="194">
        <v>37885</v>
      </c>
      <c r="M333" s="119" t="s">
        <v>4618</v>
      </c>
      <c r="N333" s="117" t="s">
        <v>5858</v>
      </c>
      <c r="O333" s="118"/>
      <c r="P333" s="117"/>
      <c r="Q333" s="117"/>
      <c r="R333" s="119"/>
      <c r="S333" s="123"/>
    </row>
    <row r="334" spans="1:19">
      <c r="A334" s="114" t="s">
        <v>4884</v>
      </c>
      <c r="B334" s="56" t="s">
        <v>3385</v>
      </c>
      <c r="C334" s="116"/>
      <c r="D334" s="116" t="s">
        <v>5405</v>
      </c>
      <c r="E334" s="119" t="s">
        <v>4667</v>
      </c>
      <c r="F334" s="116"/>
      <c r="G334" s="117" t="s">
        <v>5859</v>
      </c>
      <c r="H334" s="117"/>
      <c r="I334" s="130"/>
      <c r="J334" s="118" t="str">
        <f t="shared" si="5"/>
        <v xml:space="preserve">Nguyễn Chiến </v>
      </c>
      <c r="K334" s="117" t="s">
        <v>3387</v>
      </c>
      <c r="L334" s="195" t="s">
        <v>3388</v>
      </c>
      <c r="M334" s="119" t="s">
        <v>4667</v>
      </c>
      <c r="N334" s="117"/>
      <c r="O334" s="118"/>
      <c r="P334" s="117"/>
      <c r="Q334" s="117"/>
      <c r="R334" s="119"/>
      <c r="S334" s="123"/>
    </row>
    <row r="335" spans="1:19">
      <c r="A335" s="114" t="s">
        <v>4883</v>
      </c>
      <c r="B335" s="56" t="s">
        <v>3393</v>
      </c>
      <c r="C335" s="116" t="s">
        <v>5860</v>
      </c>
      <c r="D335" s="116"/>
      <c r="E335" s="119" t="s">
        <v>5426</v>
      </c>
      <c r="F335" s="116"/>
      <c r="G335" s="117" t="s">
        <v>5861</v>
      </c>
      <c r="H335" s="117"/>
      <c r="I335" s="130"/>
      <c r="J335" s="118" t="str">
        <f t="shared" si="5"/>
        <v xml:space="preserve">Trương Tường </v>
      </c>
      <c r="K335" s="117" t="s">
        <v>400</v>
      </c>
      <c r="L335" s="195" t="s">
        <v>3395</v>
      </c>
      <c r="M335" s="119" t="s">
        <v>5426</v>
      </c>
      <c r="N335" s="117"/>
      <c r="O335" s="118"/>
      <c r="P335" s="117"/>
      <c r="Q335" s="117"/>
      <c r="R335" s="119"/>
      <c r="S335" s="123"/>
    </row>
    <row r="336" spans="1:19">
      <c r="A336" s="114" t="s">
        <v>4882</v>
      </c>
      <c r="B336" s="56" t="s">
        <v>3401</v>
      </c>
      <c r="C336" s="116" t="s">
        <v>5862</v>
      </c>
      <c r="D336" s="116"/>
      <c r="E336" s="119" t="s">
        <v>5593</v>
      </c>
      <c r="F336" s="116"/>
      <c r="G336" s="117" t="s">
        <v>5863</v>
      </c>
      <c r="H336" s="117"/>
      <c r="I336" s="130"/>
      <c r="J336" s="118" t="str">
        <f t="shared" si="5"/>
        <v xml:space="preserve">Nguyễn Lâm Anh </v>
      </c>
      <c r="K336" s="117" t="s">
        <v>3011</v>
      </c>
      <c r="L336" s="195" t="s">
        <v>3403</v>
      </c>
      <c r="M336" s="119" t="s">
        <v>5593</v>
      </c>
      <c r="N336" s="117"/>
      <c r="O336" s="118"/>
      <c r="P336" s="117"/>
      <c r="Q336" s="117"/>
      <c r="R336" s="119"/>
      <c r="S336" s="123"/>
    </row>
    <row r="337" spans="1:19">
      <c r="A337" s="114" t="s">
        <v>4881</v>
      </c>
      <c r="B337" s="56" t="s">
        <v>3410</v>
      </c>
      <c r="C337" s="116"/>
      <c r="D337" s="116" t="s">
        <v>5405</v>
      </c>
      <c r="E337" s="119" t="s">
        <v>5407</v>
      </c>
      <c r="F337" s="116"/>
      <c r="G337" s="117" t="s">
        <v>5864</v>
      </c>
      <c r="H337" s="117"/>
      <c r="I337" s="130"/>
      <c r="J337" s="118" t="str">
        <f t="shared" si="5"/>
        <v xml:space="preserve">Nguyễn Chiến </v>
      </c>
      <c r="K337" s="117" t="s">
        <v>1973</v>
      </c>
      <c r="L337" s="195" t="s">
        <v>3411</v>
      </c>
      <c r="M337" s="119" t="s">
        <v>5407</v>
      </c>
      <c r="N337" s="117"/>
      <c r="O337" s="118"/>
      <c r="P337" s="117"/>
      <c r="Q337" s="117"/>
      <c r="R337" s="119"/>
      <c r="S337" s="123"/>
    </row>
    <row r="338" spans="1:19">
      <c r="A338" s="114" t="s">
        <v>4880</v>
      </c>
      <c r="B338" s="56" t="s">
        <v>3419</v>
      </c>
      <c r="C338" s="116"/>
      <c r="D338" s="116" t="s">
        <v>5405</v>
      </c>
      <c r="E338" s="119" t="s">
        <v>5641</v>
      </c>
      <c r="F338" s="116"/>
      <c r="G338" s="117" t="s">
        <v>5865</v>
      </c>
      <c r="H338" s="117"/>
      <c r="I338" s="130"/>
      <c r="J338" s="118" t="str">
        <f t="shared" si="5"/>
        <v xml:space="preserve">Lê Thị </v>
      </c>
      <c r="K338" s="117" t="s">
        <v>3421</v>
      </c>
      <c r="L338" s="195" t="s">
        <v>3422</v>
      </c>
      <c r="M338" s="119" t="s">
        <v>5641</v>
      </c>
      <c r="N338" s="117"/>
      <c r="O338" s="118"/>
      <c r="P338" s="117"/>
      <c r="Q338" s="117"/>
      <c r="R338" s="119"/>
      <c r="S338" s="123"/>
    </row>
    <row r="339" spans="1:19">
      <c r="A339" s="114" t="s">
        <v>4879</v>
      </c>
      <c r="B339" s="56" t="s">
        <v>3429</v>
      </c>
      <c r="C339" s="116" t="s">
        <v>3431</v>
      </c>
      <c r="D339" s="116"/>
      <c r="E339" s="119" t="s">
        <v>5426</v>
      </c>
      <c r="F339" s="116"/>
      <c r="G339" s="117" t="s">
        <v>5866</v>
      </c>
      <c r="H339" s="117"/>
      <c r="I339" s="130"/>
      <c r="J339" s="118" t="str">
        <f t="shared" si="5"/>
        <v xml:space="preserve">Tạ Huy </v>
      </c>
      <c r="K339" s="117" t="s">
        <v>146</v>
      </c>
      <c r="L339" s="195" t="s">
        <v>1321</v>
      </c>
      <c r="M339" s="119" t="s">
        <v>5426</v>
      </c>
      <c r="N339" s="117"/>
      <c r="O339" s="118"/>
      <c r="P339" s="117"/>
      <c r="Q339" s="117"/>
      <c r="R339" s="119"/>
      <c r="S339" s="123"/>
    </row>
    <row r="340" spans="1:19">
      <c r="A340" s="114" t="s">
        <v>4878</v>
      </c>
      <c r="B340" s="56" t="s">
        <v>3441</v>
      </c>
      <c r="C340" s="116"/>
      <c r="D340" s="116" t="s">
        <v>5405</v>
      </c>
      <c r="E340" s="119"/>
      <c r="F340" s="116"/>
      <c r="G340" s="117"/>
      <c r="H340" s="117"/>
      <c r="I340" s="130"/>
      <c r="J340" s="118" t="str">
        <f t="shared" si="5"/>
        <v/>
      </c>
      <c r="L340" s="195" t="s">
        <v>3443</v>
      </c>
      <c r="M340" s="119"/>
      <c r="N340" s="117"/>
      <c r="O340" s="118"/>
      <c r="P340" s="117"/>
      <c r="Q340" s="117"/>
      <c r="R340" s="119"/>
      <c r="S340" s="123"/>
    </row>
    <row r="341" spans="1:19">
      <c r="A341" s="114" t="s">
        <v>4877</v>
      </c>
      <c r="B341" s="56" t="s">
        <v>3449</v>
      </c>
      <c r="C341" s="116" t="s">
        <v>3452</v>
      </c>
      <c r="D341" s="116"/>
      <c r="E341" s="119" t="s">
        <v>4667</v>
      </c>
      <c r="F341" s="116"/>
      <c r="G341" s="117" t="s">
        <v>5867</v>
      </c>
      <c r="H341" s="117"/>
      <c r="I341" s="130"/>
      <c r="J341" s="118" t="str">
        <f t="shared" si="5"/>
        <v xml:space="preserve">Nguyễn Thị Kim </v>
      </c>
      <c r="K341" s="117" t="s">
        <v>1336</v>
      </c>
      <c r="L341" s="195" t="s">
        <v>3451</v>
      </c>
      <c r="M341" s="119" t="s">
        <v>4667</v>
      </c>
      <c r="N341" s="117"/>
      <c r="O341" s="118"/>
      <c r="P341" s="117"/>
      <c r="Q341" s="117"/>
      <c r="R341" s="119"/>
      <c r="S341" s="123"/>
    </row>
    <row r="342" spans="1:19">
      <c r="A342" s="114" t="s">
        <v>4876</v>
      </c>
      <c r="B342" s="56" t="s">
        <v>3458</v>
      </c>
      <c r="C342" s="116" t="s">
        <v>3462</v>
      </c>
      <c r="D342" s="116"/>
      <c r="E342" s="119" t="s">
        <v>4667</v>
      </c>
      <c r="F342" s="116"/>
      <c r="G342" s="117" t="s">
        <v>5868</v>
      </c>
      <c r="H342" s="117"/>
      <c r="I342" s="130"/>
      <c r="J342" s="118" t="str">
        <f t="shared" si="5"/>
        <v xml:space="preserve">Lê Đăng Nhật </v>
      </c>
      <c r="K342" s="117" t="s">
        <v>3460</v>
      </c>
      <c r="L342" s="195" t="s">
        <v>3461</v>
      </c>
      <c r="M342" s="119" t="s">
        <v>4667</v>
      </c>
      <c r="N342" s="117"/>
      <c r="O342" s="118"/>
      <c r="P342" s="117"/>
      <c r="Q342" s="117"/>
      <c r="R342" s="119"/>
      <c r="S342" s="123"/>
    </row>
    <row r="343" spans="1:19">
      <c r="A343" s="114" t="s">
        <v>4875</v>
      </c>
      <c r="B343" s="56" t="s">
        <v>3468</v>
      </c>
      <c r="C343" s="116"/>
      <c r="D343" s="116" t="s">
        <v>5405</v>
      </c>
      <c r="E343" s="119" t="s">
        <v>5426</v>
      </c>
      <c r="F343" s="116"/>
      <c r="G343" s="117" t="s">
        <v>5869</v>
      </c>
      <c r="H343" s="117"/>
      <c r="I343" s="130"/>
      <c r="J343" s="118" t="str">
        <f t="shared" si="5"/>
        <v xml:space="preserve">Hà Hoàng </v>
      </c>
      <c r="K343" s="117" t="s">
        <v>957</v>
      </c>
      <c r="L343" s="195" t="s">
        <v>3227</v>
      </c>
      <c r="M343" s="119" t="s">
        <v>5426</v>
      </c>
      <c r="N343" s="117"/>
      <c r="O343" s="118"/>
      <c r="P343" s="117"/>
      <c r="Q343" s="117"/>
      <c r="R343" s="119"/>
      <c r="S343" s="123"/>
    </row>
    <row r="344" spans="1:19">
      <c r="A344" s="114" t="s">
        <v>4874</v>
      </c>
      <c r="B344" s="56" t="s">
        <v>3475</v>
      </c>
      <c r="C344" s="116" t="s">
        <v>5870</v>
      </c>
      <c r="D344" s="116" t="s">
        <v>5405</v>
      </c>
      <c r="E344" s="119" t="s">
        <v>5426</v>
      </c>
      <c r="F344" s="116"/>
      <c r="G344" s="117" t="s">
        <v>5871</v>
      </c>
      <c r="H344" s="117"/>
      <c r="I344" s="130"/>
      <c r="J344" s="118" t="str">
        <f t="shared" si="5"/>
        <v xml:space="preserve">Đinh Tài </v>
      </c>
      <c r="K344" s="117" t="s">
        <v>400</v>
      </c>
      <c r="L344" s="195" t="s">
        <v>3477</v>
      </c>
      <c r="M344" s="119" t="s">
        <v>5426</v>
      </c>
      <c r="N344" s="117"/>
      <c r="O344" s="118"/>
      <c r="P344" s="117"/>
      <c r="Q344" s="117"/>
      <c r="R344" s="119"/>
      <c r="S344" s="123"/>
    </row>
    <row r="345" spans="1:19">
      <c r="A345" s="114" t="s">
        <v>4873</v>
      </c>
      <c r="B345" s="56" t="s">
        <v>3484</v>
      </c>
      <c r="C345" s="116"/>
      <c r="D345" s="116" t="s">
        <v>5405</v>
      </c>
      <c r="E345" s="119"/>
      <c r="F345" s="116"/>
      <c r="G345" s="117"/>
      <c r="H345" s="117"/>
      <c r="I345" s="130"/>
      <c r="J345" s="118" t="str">
        <f t="shared" si="5"/>
        <v/>
      </c>
      <c r="L345" s="195" t="s">
        <v>3486</v>
      </c>
      <c r="M345" s="119"/>
      <c r="N345" s="117"/>
      <c r="O345" s="118"/>
      <c r="P345" s="117"/>
      <c r="Q345" s="117"/>
      <c r="R345" s="119"/>
      <c r="S345" s="123"/>
    </row>
    <row r="346" spans="1:19">
      <c r="A346" s="114" t="s">
        <v>4872</v>
      </c>
      <c r="B346" s="56" t="s">
        <v>3497</v>
      </c>
      <c r="C346" s="116"/>
      <c r="D346" s="116" t="s">
        <v>5405</v>
      </c>
      <c r="E346" s="119"/>
      <c r="F346" s="116"/>
      <c r="G346" s="117"/>
      <c r="H346" s="117"/>
      <c r="I346" s="130"/>
      <c r="J346" s="118" t="str">
        <f t="shared" si="5"/>
        <v/>
      </c>
      <c r="L346" s="195" t="s">
        <v>1710</v>
      </c>
      <c r="M346" s="119"/>
      <c r="N346" s="117"/>
      <c r="O346" s="118"/>
      <c r="P346" s="117"/>
      <c r="Q346" s="117"/>
      <c r="R346" s="119"/>
      <c r="S346" s="123"/>
    </row>
    <row r="347" spans="1:19">
      <c r="A347" s="114" t="s">
        <v>4871</v>
      </c>
      <c r="B347" s="56" t="s">
        <v>3502</v>
      </c>
      <c r="C347" s="116"/>
      <c r="D347" s="116" t="s">
        <v>5405</v>
      </c>
      <c r="E347" s="119"/>
      <c r="F347" s="116"/>
      <c r="G347" s="117"/>
      <c r="H347" s="117"/>
      <c r="I347" s="130"/>
      <c r="J347" s="118" t="str">
        <f t="shared" si="5"/>
        <v/>
      </c>
      <c r="L347" s="195" t="s">
        <v>1782</v>
      </c>
      <c r="M347" s="119"/>
      <c r="N347" s="117"/>
      <c r="O347" s="118"/>
      <c r="P347" s="117"/>
      <c r="Q347" s="117"/>
      <c r="R347" s="119"/>
      <c r="S347" s="123"/>
    </row>
    <row r="348" spans="1:19">
      <c r="A348" s="114" t="s">
        <v>4870</v>
      </c>
      <c r="B348" s="56" t="s">
        <v>3510</v>
      </c>
      <c r="C348" s="116" t="s">
        <v>3512</v>
      </c>
      <c r="D348" s="116"/>
      <c r="E348" s="119" t="s">
        <v>5461</v>
      </c>
      <c r="F348" s="116"/>
      <c r="G348" s="117" t="s">
        <v>5840</v>
      </c>
      <c r="H348" s="117"/>
      <c r="I348" s="130"/>
      <c r="J348" s="118" t="str">
        <f t="shared" si="5"/>
        <v xml:space="preserve">Nguyễn Thị Như </v>
      </c>
      <c r="K348" s="117" t="s">
        <v>2664</v>
      </c>
      <c r="L348" s="194" t="s">
        <v>3511</v>
      </c>
      <c r="M348" s="119" t="s">
        <v>5461</v>
      </c>
      <c r="N348" s="117"/>
      <c r="O348" s="118"/>
      <c r="P348" s="117"/>
      <c r="Q348" s="117"/>
      <c r="R348" s="119"/>
      <c r="S348" s="123"/>
    </row>
    <row r="349" spans="1:19">
      <c r="A349" s="114" t="s">
        <v>4869</v>
      </c>
      <c r="B349" s="56" t="s">
        <v>3519</v>
      </c>
      <c r="C349" s="116"/>
      <c r="D349" s="116" t="s">
        <v>5405</v>
      </c>
      <c r="E349" s="119"/>
      <c r="F349" s="116"/>
      <c r="G349" s="117"/>
      <c r="H349" s="117"/>
      <c r="I349" s="130"/>
      <c r="J349" s="118" t="str">
        <f t="shared" si="5"/>
        <v/>
      </c>
      <c r="L349" s="195" t="s">
        <v>1669</v>
      </c>
      <c r="M349" s="119"/>
      <c r="N349" s="117"/>
      <c r="O349" s="118"/>
      <c r="P349" s="117"/>
      <c r="Q349" s="117"/>
      <c r="R349" s="119"/>
      <c r="S349" s="123"/>
    </row>
    <row r="350" spans="1:19">
      <c r="A350" s="114" t="s">
        <v>4868</v>
      </c>
      <c r="B350" s="56" t="s">
        <v>3524</v>
      </c>
      <c r="C350" s="116"/>
      <c r="D350" s="116" t="s">
        <v>5405</v>
      </c>
      <c r="E350" s="119"/>
      <c r="F350" s="116"/>
      <c r="G350" s="117"/>
      <c r="H350" s="117"/>
      <c r="I350" s="130"/>
      <c r="J350" s="118" t="str">
        <f t="shared" si="5"/>
        <v/>
      </c>
      <c r="L350" s="195" t="s">
        <v>1203</v>
      </c>
      <c r="M350" s="119"/>
      <c r="N350" s="117"/>
      <c r="O350" s="118"/>
      <c r="P350" s="117"/>
      <c r="Q350" s="117"/>
      <c r="R350" s="119"/>
      <c r="S350" s="123"/>
    </row>
    <row r="351" spans="1:19">
      <c r="A351" s="114" t="s">
        <v>4867</v>
      </c>
      <c r="B351" s="56" t="s">
        <v>3533</v>
      </c>
      <c r="C351" s="116" t="s">
        <v>5872</v>
      </c>
      <c r="D351" s="116"/>
      <c r="E351" s="119" t="s">
        <v>5407</v>
      </c>
      <c r="F351" s="116"/>
      <c r="G351" s="117" t="s">
        <v>5873</v>
      </c>
      <c r="H351" s="117"/>
      <c r="I351" s="130"/>
      <c r="J351" s="118" t="str">
        <f t="shared" si="5"/>
        <v xml:space="preserve">Nguyễn Hoàng Phương </v>
      </c>
      <c r="K351" s="117" t="s">
        <v>388</v>
      </c>
      <c r="L351" s="195" t="s">
        <v>3534</v>
      </c>
      <c r="M351" s="119" t="s">
        <v>5407</v>
      </c>
      <c r="N351" s="117"/>
      <c r="O351" s="118"/>
      <c r="P351" s="117"/>
      <c r="Q351" s="117"/>
      <c r="R351" s="119"/>
      <c r="S351" s="123"/>
    </row>
    <row r="352" spans="1:19">
      <c r="A352" s="114" t="s">
        <v>4866</v>
      </c>
      <c r="B352" s="56" t="s">
        <v>3539</v>
      </c>
      <c r="C352" s="116" t="s">
        <v>5874</v>
      </c>
      <c r="D352" s="116" t="s">
        <v>5405</v>
      </c>
      <c r="E352" s="119" t="s">
        <v>4635</v>
      </c>
      <c r="F352" s="116"/>
      <c r="G352" s="117" t="s">
        <v>5875</v>
      </c>
      <c r="H352" s="117"/>
      <c r="I352" s="130"/>
      <c r="J352" s="118" t="str">
        <f t="shared" si="5"/>
        <v xml:space="preserve">Đặng Hoàng </v>
      </c>
      <c r="K352" s="117" t="s">
        <v>467</v>
      </c>
      <c r="L352" s="195" t="s">
        <v>3541</v>
      </c>
      <c r="M352" s="119" t="s">
        <v>4635</v>
      </c>
      <c r="N352" s="117"/>
      <c r="O352" s="118"/>
      <c r="P352" s="117"/>
      <c r="Q352" s="117"/>
      <c r="R352" s="119"/>
      <c r="S352" s="123"/>
    </row>
    <row r="353" spans="1:19">
      <c r="A353" s="114" t="s">
        <v>4865</v>
      </c>
      <c r="B353" s="56" t="s">
        <v>3547</v>
      </c>
      <c r="C353" s="116"/>
      <c r="D353" s="116" t="s">
        <v>5405</v>
      </c>
      <c r="E353" s="119" t="s">
        <v>5510</v>
      </c>
      <c r="F353" s="116"/>
      <c r="G353" s="117" t="s">
        <v>5876</v>
      </c>
      <c r="H353" s="117"/>
      <c r="I353" s="130"/>
      <c r="J353" s="118" t="str">
        <f t="shared" si="5"/>
        <v xml:space="preserve">Lê Duy </v>
      </c>
      <c r="K353" s="117" t="s">
        <v>400</v>
      </c>
      <c r="L353" s="195" t="s">
        <v>3549</v>
      </c>
      <c r="M353" s="119" t="s">
        <v>5510</v>
      </c>
      <c r="N353" s="117"/>
      <c r="O353" s="118"/>
      <c r="P353" s="117"/>
      <c r="Q353" s="117"/>
      <c r="R353" s="119"/>
      <c r="S353" s="123"/>
    </row>
    <row r="354" spans="1:19">
      <c r="A354" s="114" t="s">
        <v>4864</v>
      </c>
      <c r="B354" s="56" t="s">
        <v>3555</v>
      </c>
      <c r="C354" s="116" t="s">
        <v>3558</v>
      </c>
      <c r="D354" s="116"/>
      <c r="E354" s="119" t="s">
        <v>5461</v>
      </c>
      <c r="F354" s="116"/>
      <c r="G354" s="117" t="s">
        <v>5877</v>
      </c>
      <c r="H354" s="117"/>
      <c r="I354" s="130"/>
      <c r="J354" s="118" t="str">
        <f t="shared" si="5"/>
        <v xml:space="preserve">Trần Chí </v>
      </c>
      <c r="K354" s="117" t="s">
        <v>1127</v>
      </c>
      <c r="L354" s="194" t="s">
        <v>3557</v>
      </c>
      <c r="M354" s="119" t="s">
        <v>5461</v>
      </c>
      <c r="N354" s="117"/>
      <c r="O354" s="118"/>
      <c r="P354" s="117"/>
      <c r="Q354" s="117"/>
      <c r="R354" s="119"/>
      <c r="S354" s="123"/>
    </row>
    <row r="355" spans="1:19">
      <c r="A355" s="114" t="s">
        <v>4863</v>
      </c>
      <c r="B355" s="56" t="s">
        <v>3566</v>
      </c>
      <c r="C355" s="116" t="s">
        <v>3569</v>
      </c>
      <c r="D355" s="116"/>
      <c r="E355" s="119"/>
      <c r="F355" s="116"/>
      <c r="G355" s="117" t="s">
        <v>5878</v>
      </c>
      <c r="H355" s="117"/>
      <c r="I355" s="130"/>
      <c r="J355" s="118" t="str">
        <f t="shared" si="5"/>
        <v xml:space="preserve">Trần Thị Mỹ </v>
      </c>
      <c r="K355" s="117" t="s">
        <v>1964</v>
      </c>
      <c r="L355" s="195" t="s">
        <v>3568</v>
      </c>
      <c r="M355" s="119"/>
      <c r="N355" s="117"/>
      <c r="O355" s="118"/>
      <c r="P355" s="117"/>
      <c r="Q355" s="117"/>
      <c r="R355" s="119"/>
      <c r="S355" s="123"/>
    </row>
    <row r="356" spans="1:19">
      <c r="A356" s="114" t="s">
        <v>4862</v>
      </c>
      <c r="B356" s="56" t="s">
        <v>3575</v>
      </c>
      <c r="C356" s="116"/>
      <c r="D356" s="116" t="s">
        <v>5405</v>
      </c>
      <c r="E356" s="119" t="s">
        <v>5461</v>
      </c>
      <c r="F356" s="116"/>
      <c r="G356" s="117" t="s">
        <v>5879</v>
      </c>
      <c r="H356" s="117"/>
      <c r="I356" s="130"/>
      <c r="J356" s="118" t="str">
        <f t="shared" si="5"/>
        <v xml:space="preserve">Phạm Văn </v>
      </c>
      <c r="K356" s="117" t="s">
        <v>1497</v>
      </c>
      <c r="L356" s="195" t="s">
        <v>3577</v>
      </c>
      <c r="M356" s="119" t="s">
        <v>5461</v>
      </c>
      <c r="N356" s="117"/>
      <c r="O356" s="118"/>
      <c r="P356" s="117"/>
      <c r="Q356" s="117"/>
      <c r="R356" s="119"/>
      <c r="S356" s="123"/>
    </row>
    <row r="357" spans="1:19">
      <c r="A357" s="114" t="s">
        <v>4861</v>
      </c>
      <c r="B357" s="56" t="s">
        <v>3585</v>
      </c>
      <c r="C357" s="116"/>
      <c r="D357" s="116" t="s">
        <v>5405</v>
      </c>
      <c r="E357" s="119" t="s">
        <v>5461</v>
      </c>
      <c r="F357" s="116"/>
      <c r="G357" s="117" t="s">
        <v>5880</v>
      </c>
      <c r="H357" s="117"/>
      <c r="I357" s="130"/>
      <c r="J357" s="118" t="str">
        <f t="shared" si="5"/>
        <v xml:space="preserve">Hồ Văn </v>
      </c>
      <c r="K357" s="117" t="s">
        <v>3587</v>
      </c>
      <c r="L357" s="195" t="s">
        <v>254</v>
      </c>
      <c r="M357" s="119" t="s">
        <v>5461</v>
      </c>
      <c r="N357" s="117"/>
      <c r="O357" s="118"/>
      <c r="P357" s="117"/>
      <c r="Q357" s="117"/>
      <c r="R357" s="119"/>
      <c r="S357" s="123"/>
    </row>
    <row r="358" spans="1:19">
      <c r="A358" s="114" t="s">
        <v>4860</v>
      </c>
      <c r="B358" s="56" t="s">
        <v>3590</v>
      </c>
      <c r="C358" s="116" t="s">
        <v>3593</v>
      </c>
      <c r="D358" s="116"/>
      <c r="E358" s="119" t="s">
        <v>5461</v>
      </c>
      <c r="F358" s="116"/>
      <c r="G358" s="117" t="s">
        <v>5881</v>
      </c>
      <c r="H358" s="117"/>
      <c r="I358" s="130"/>
      <c r="J358" s="118" t="str">
        <f t="shared" si="5"/>
        <v xml:space="preserve">Nguyễn Hữu </v>
      </c>
      <c r="K358" s="117" t="s">
        <v>3592</v>
      </c>
      <c r="L358" s="194" t="s">
        <v>2955</v>
      </c>
      <c r="M358" s="119" t="s">
        <v>5461</v>
      </c>
      <c r="N358" s="117"/>
      <c r="O358" s="118"/>
      <c r="P358" s="117"/>
      <c r="Q358" s="117"/>
      <c r="R358" s="119"/>
      <c r="S358" s="123"/>
    </row>
    <row r="359" spans="1:19">
      <c r="A359" s="114" t="s">
        <v>4859</v>
      </c>
      <c r="B359" s="56" t="s">
        <v>3601</v>
      </c>
      <c r="C359" s="116"/>
      <c r="D359" s="116" t="s">
        <v>5405</v>
      </c>
      <c r="E359" s="119" t="s">
        <v>5461</v>
      </c>
      <c r="F359" s="116"/>
      <c r="G359" s="117" t="s">
        <v>5882</v>
      </c>
      <c r="H359" s="117"/>
      <c r="I359" s="130"/>
      <c r="J359" s="118" t="str">
        <f t="shared" si="5"/>
        <v xml:space="preserve">Phạm Đăng </v>
      </c>
      <c r="K359" s="117" t="s">
        <v>76</v>
      </c>
      <c r="L359" s="195" t="s">
        <v>3603</v>
      </c>
      <c r="M359" s="119" t="s">
        <v>5461</v>
      </c>
      <c r="N359" s="117"/>
      <c r="O359" s="118"/>
      <c r="P359" s="117"/>
      <c r="Q359" s="117"/>
      <c r="R359" s="119"/>
      <c r="S359" s="123"/>
    </row>
    <row r="360" spans="1:19">
      <c r="A360" s="114" t="s">
        <v>4858</v>
      </c>
      <c r="B360" s="56" t="s">
        <v>3609</v>
      </c>
      <c r="C360" s="116" t="s">
        <v>5883</v>
      </c>
      <c r="D360" s="116"/>
      <c r="E360" s="119" t="s">
        <v>5885</v>
      </c>
      <c r="F360" s="116"/>
      <c r="G360" s="117" t="s">
        <v>5884</v>
      </c>
      <c r="H360" s="117"/>
      <c r="I360" s="130"/>
      <c r="J360" s="118" t="str">
        <f t="shared" si="5"/>
        <v xml:space="preserve">Nguyễn Thế </v>
      </c>
      <c r="K360" s="117" t="s">
        <v>388</v>
      </c>
      <c r="L360" s="195" t="s">
        <v>3610</v>
      </c>
      <c r="M360" s="119" t="s">
        <v>5885</v>
      </c>
      <c r="N360" s="117"/>
      <c r="O360" s="118"/>
      <c r="P360" s="117"/>
      <c r="Q360" s="117"/>
      <c r="R360" s="119"/>
      <c r="S360" s="123"/>
    </row>
    <row r="361" spans="1:19">
      <c r="A361" s="114" t="s">
        <v>4857</v>
      </c>
      <c r="B361" s="56" t="s">
        <v>3614</v>
      </c>
      <c r="C361" s="116" t="s">
        <v>3616</v>
      </c>
      <c r="D361" s="116"/>
      <c r="E361" s="119" t="s">
        <v>5486</v>
      </c>
      <c r="F361" s="116"/>
      <c r="G361" s="117" t="s">
        <v>5886</v>
      </c>
      <c r="H361" s="117"/>
      <c r="I361" s="130"/>
      <c r="J361" s="118" t="str">
        <f t="shared" si="5"/>
        <v xml:space="preserve">Phạm hữu </v>
      </c>
      <c r="K361" s="117" t="s">
        <v>978</v>
      </c>
      <c r="L361" s="194" t="s">
        <v>3615</v>
      </c>
      <c r="M361" s="119" t="s">
        <v>5486</v>
      </c>
      <c r="N361" s="117"/>
      <c r="O361" s="118"/>
      <c r="P361" s="117"/>
      <c r="Q361" s="117"/>
      <c r="R361" s="119"/>
      <c r="S361" s="123"/>
    </row>
    <row r="362" spans="1:19">
      <c r="A362" s="114" t="s">
        <v>4856</v>
      </c>
      <c r="B362" s="56" t="s">
        <v>3622</v>
      </c>
      <c r="C362" s="116"/>
      <c r="D362" s="116" t="s">
        <v>5405</v>
      </c>
      <c r="E362" s="119"/>
      <c r="F362" s="116"/>
      <c r="G362" s="117"/>
      <c r="H362" s="117"/>
      <c r="I362" s="130"/>
      <c r="J362" s="118" t="str">
        <f t="shared" si="5"/>
        <v/>
      </c>
      <c r="L362" s="195" t="s">
        <v>3625</v>
      </c>
      <c r="M362" s="119"/>
      <c r="N362" s="117"/>
      <c r="O362" s="118"/>
      <c r="P362" s="117"/>
      <c r="Q362" s="117"/>
      <c r="R362" s="119"/>
      <c r="S362" s="123"/>
    </row>
    <row r="363" spans="1:19">
      <c r="A363" s="114" t="s">
        <v>4855</v>
      </c>
      <c r="B363" s="56" t="s">
        <v>3637</v>
      </c>
      <c r="C363" s="116"/>
      <c r="D363" s="116" t="s">
        <v>5405</v>
      </c>
      <c r="E363" s="119" t="s">
        <v>4684</v>
      </c>
      <c r="F363" s="116"/>
      <c r="G363" s="117" t="s">
        <v>5887</v>
      </c>
      <c r="H363" s="117"/>
      <c r="I363" s="130"/>
      <c r="J363" s="118" t="str">
        <f t="shared" si="5"/>
        <v xml:space="preserve">Đoàn Hoài </v>
      </c>
      <c r="K363" s="117" t="s">
        <v>701</v>
      </c>
      <c r="L363" s="195" t="s">
        <v>968</v>
      </c>
      <c r="M363" s="119" t="s">
        <v>4684</v>
      </c>
      <c r="N363" s="117"/>
      <c r="O363" s="118"/>
      <c r="P363" s="117"/>
      <c r="Q363" s="117"/>
      <c r="R363" s="119"/>
      <c r="S363" s="123"/>
    </row>
    <row r="364" spans="1:19">
      <c r="A364" s="114" t="s">
        <v>4854</v>
      </c>
      <c r="B364" s="56" t="s">
        <v>3644</v>
      </c>
      <c r="C364" s="116"/>
      <c r="D364" s="116" t="s">
        <v>5405</v>
      </c>
      <c r="E364" s="119"/>
      <c r="F364" s="116"/>
      <c r="G364" s="117"/>
      <c r="H364" s="117"/>
      <c r="I364" s="130"/>
      <c r="J364" s="118" t="str">
        <f t="shared" si="5"/>
        <v/>
      </c>
      <c r="L364" s="195" t="s">
        <v>3645</v>
      </c>
      <c r="M364" s="119"/>
      <c r="N364" s="117"/>
      <c r="O364" s="118"/>
      <c r="P364" s="117"/>
      <c r="Q364" s="117"/>
      <c r="R364" s="119"/>
      <c r="S364" s="123"/>
    </row>
    <row r="365" spans="1:19">
      <c r="A365" s="114" t="s">
        <v>4848</v>
      </c>
      <c r="B365" s="56" t="s">
        <v>3653</v>
      </c>
      <c r="C365" s="116"/>
      <c r="D365" s="116" t="s">
        <v>5405</v>
      </c>
      <c r="E365" s="119"/>
      <c r="F365" s="116"/>
      <c r="G365" s="117"/>
      <c r="H365" s="117"/>
      <c r="I365" s="130"/>
      <c r="J365" s="118" t="str">
        <f t="shared" si="5"/>
        <v/>
      </c>
      <c r="L365" s="195" t="s">
        <v>3654</v>
      </c>
      <c r="M365" s="119"/>
      <c r="N365" s="117"/>
      <c r="O365" s="118"/>
      <c r="P365" s="117"/>
      <c r="Q365" s="117"/>
      <c r="R365" s="119"/>
      <c r="S365" s="123"/>
    </row>
    <row r="366" spans="1:19">
      <c r="A366" s="114" t="s">
        <v>4843</v>
      </c>
      <c r="B366" s="56" t="s">
        <v>3660</v>
      </c>
      <c r="C366" s="116"/>
      <c r="D366" s="116" t="s">
        <v>5405</v>
      </c>
      <c r="E366" s="119"/>
      <c r="F366" s="116"/>
      <c r="G366" s="117"/>
      <c r="H366" s="117"/>
      <c r="I366" s="130"/>
      <c r="J366" s="118" t="str">
        <f t="shared" si="5"/>
        <v/>
      </c>
      <c r="L366" s="195" t="s">
        <v>2556</v>
      </c>
      <c r="M366" s="119"/>
      <c r="N366" s="117"/>
      <c r="O366" s="118"/>
      <c r="P366" s="117"/>
      <c r="Q366" s="117"/>
      <c r="R366" s="119"/>
      <c r="S366" s="123"/>
    </row>
    <row r="367" spans="1:19">
      <c r="A367" s="114" t="s">
        <v>4842</v>
      </c>
      <c r="B367" s="56" t="s">
        <v>3665</v>
      </c>
      <c r="C367" s="116"/>
      <c r="D367" s="116" t="s">
        <v>5405</v>
      </c>
      <c r="E367" s="119" t="s">
        <v>5889</v>
      </c>
      <c r="F367" s="116"/>
      <c r="G367" s="117" t="s">
        <v>5888</v>
      </c>
      <c r="H367" s="117"/>
      <c r="I367" s="130"/>
      <c r="J367" s="118" t="str">
        <f t="shared" si="5"/>
        <v xml:space="preserve">Phạm Trần Đăng </v>
      </c>
      <c r="K367" s="117" t="s">
        <v>76</v>
      </c>
      <c r="L367" s="195" t="s">
        <v>3667</v>
      </c>
      <c r="M367" s="119" t="s">
        <v>5889</v>
      </c>
      <c r="N367" s="117"/>
      <c r="O367" s="118"/>
      <c r="P367" s="117"/>
      <c r="Q367" s="117"/>
      <c r="R367" s="119"/>
      <c r="S367" s="123"/>
    </row>
    <row r="368" spans="1:19">
      <c r="A368" s="114" t="s">
        <v>4841</v>
      </c>
      <c r="B368" s="56" t="s">
        <v>3672</v>
      </c>
      <c r="C368" s="116"/>
      <c r="D368" s="116" t="s">
        <v>5405</v>
      </c>
      <c r="E368" s="119" t="s">
        <v>5417</v>
      </c>
      <c r="F368" s="116"/>
      <c r="G368" s="117" t="s">
        <v>5890</v>
      </c>
      <c r="H368" s="117"/>
      <c r="I368" s="130"/>
      <c r="J368" s="118" t="str">
        <f t="shared" si="5"/>
        <v xml:space="preserve">Đỗ Ngọc </v>
      </c>
      <c r="K368" s="117" t="s">
        <v>3674</v>
      </c>
      <c r="L368" s="195" t="s">
        <v>3675</v>
      </c>
      <c r="M368" s="119" t="s">
        <v>5417</v>
      </c>
      <c r="N368" s="117"/>
      <c r="O368" s="118"/>
      <c r="P368" s="117"/>
      <c r="Q368" s="117"/>
      <c r="R368" s="119"/>
      <c r="S368" s="123"/>
    </row>
    <row r="369" spans="1:19">
      <c r="A369" s="114" t="s">
        <v>4840</v>
      </c>
      <c r="B369" s="56" t="s">
        <v>3684</v>
      </c>
      <c r="C369" s="116" t="s">
        <v>5891</v>
      </c>
      <c r="D369" s="116"/>
      <c r="E369" s="119" t="s">
        <v>2981</v>
      </c>
      <c r="F369" s="116"/>
      <c r="G369" s="117" t="s">
        <v>5892</v>
      </c>
      <c r="H369" s="117"/>
      <c r="I369" s="130"/>
      <c r="J369" s="118" t="str">
        <f t="shared" si="5"/>
        <v xml:space="preserve">Nguyễn Hải </v>
      </c>
      <c r="K369" s="117" t="s">
        <v>242</v>
      </c>
      <c r="L369" s="195" t="s">
        <v>3686</v>
      </c>
      <c r="M369" s="119" t="s">
        <v>2981</v>
      </c>
      <c r="N369" s="117"/>
      <c r="O369" s="118"/>
      <c r="P369" s="117"/>
      <c r="Q369" s="117"/>
      <c r="R369" s="119"/>
      <c r="S369" s="123"/>
    </row>
    <row r="370" spans="1:19">
      <c r="A370" s="114" t="s">
        <v>4839</v>
      </c>
      <c r="B370" s="56" t="s">
        <v>3691</v>
      </c>
      <c r="C370" s="116" t="s">
        <v>3694</v>
      </c>
      <c r="D370" s="116"/>
      <c r="E370" s="119" t="s">
        <v>5461</v>
      </c>
      <c r="F370" s="116"/>
      <c r="G370" s="117" t="s">
        <v>5893</v>
      </c>
      <c r="H370" s="117"/>
      <c r="I370" s="130"/>
      <c r="J370" s="118" t="str">
        <f t="shared" si="5"/>
        <v xml:space="preserve">Hình Ngọc </v>
      </c>
      <c r="K370" s="117" t="s">
        <v>1904</v>
      </c>
      <c r="L370" s="194" t="s">
        <v>3693</v>
      </c>
      <c r="M370" s="119" t="s">
        <v>5461</v>
      </c>
      <c r="N370" s="117"/>
      <c r="O370" s="118"/>
      <c r="P370" s="117"/>
      <c r="Q370" s="117"/>
      <c r="R370" s="119"/>
      <c r="S370" s="123"/>
    </row>
    <row r="371" spans="1:19">
      <c r="A371" s="114" t="s">
        <v>4838</v>
      </c>
      <c r="B371" s="56" t="s">
        <v>3701</v>
      </c>
      <c r="C371" s="116"/>
      <c r="D371" s="116" t="s">
        <v>5405</v>
      </c>
      <c r="E371" s="119" t="s">
        <v>4667</v>
      </c>
      <c r="F371" s="116"/>
      <c r="G371" s="117" t="s">
        <v>5894</v>
      </c>
      <c r="H371" s="117"/>
      <c r="I371" s="130"/>
      <c r="J371" s="118" t="str">
        <f t="shared" si="5"/>
        <v xml:space="preserve">Trần Đình </v>
      </c>
      <c r="K371" s="117" t="s">
        <v>701</v>
      </c>
      <c r="L371" s="195" t="s">
        <v>1294</v>
      </c>
      <c r="M371" s="119" t="s">
        <v>4667</v>
      </c>
      <c r="N371" s="117"/>
      <c r="O371" s="118"/>
      <c r="P371" s="117"/>
      <c r="Q371" s="117"/>
      <c r="R371" s="119"/>
      <c r="S371" s="123"/>
    </row>
    <row r="372" spans="1:19">
      <c r="A372" s="114" t="s">
        <v>4837</v>
      </c>
      <c r="B372" s="56" t="s">
        <v>3707</v>
      </c>
      <c r="C372" s="116"/>
      <c r="D372" s="116" t="s">
        <v>5405</v>
      </c>
      <c r="E372" s="119" t="s">
        <v>5461</v>
      </c>
      <c r="F372" s="116"/>
      <c r="G372" s="117" t="s">
        <v>5895</v>
      </c>
      <c r="H372" s="117"/>
      <c r="I372" s="130"/>
      <c r="J372" s="118" t="str">
        <f t="shared" si="5"/>
        <v xml:space="preserve">Ngô Minh Chí </v>
      </c>
      <c r="K372" s="117" t="s">
        <v>859</v>
      </c>
      <c r="L372" s="195" t="s">
        <v>3709</v>
      </c>
      <c r="M372" s="119" t="s">
        <v>5461</v>
      </c>
      <c r="N372" s="117"/>
      <c r="O372" s="118"/>
      <c r="P372" s="117"/>
      <c r="Q372" s="117"/>
      <c r="R372" s="119"/>
      <c r="S372" s="123"/>
    </row>
    <row r="373" spans="1:19">
      <c r="A373" s="114" t="s">
        <v>4836</v>
      </c>
      <c r="B373" s="56" t="s">
        <v>3714</v>
      </c>
      <c r="C373" s="116" t="s">
        <v>3716</v>
      </c>
      <c r="D373" s="116"/>
      <c r="E373" s="119" t="s">
        <v>5426</v>
      </c>
      <c r="F373" s="116"/>
      <c r="G373" s="117" t="s">
        <v>5896</v>
      </c>
      <c r="H373" s="117"/>
      <c r="I373" s="130"/>
      <c r="J373" s="118" t="str">
        <f t="shared" si="5"/>
        <v xml:space="preserve">Nguyễn Thành </v>
      </c>
      <c r="K373" s="117" t="s">
        <v>214</v>
      </c>
      <c r="L373" s="195" t="s">
        <v>3715</v>
      </c>
      <c r="M373" s="119" t="s">
        <v>5426</v>
      </c>
      <c r="N373" s="117"/>
      <c r="O373" s="118"/>
      <c r="P373" s="117"/>
      <c r="Q373" s="117"/>
      <c r="R373" s="119"/>
      <c r="S373" s="123"/>
    </row>
    <row r="374" spans="1:19">
      <c r="A374" s="114" t="s">
        <v>4835</v>
      </c>
      <c r="B374" s="56" t="s">
        <v>3721</v>
      </c>
      <c r="C374" s="116"/>
      <c r="D374" s="116" t="s">
        <v>5405</v>
      </c>
      <c r="E374" s="119"/>
      <c r="F374" s="116"/>
      <c r="G374" s="117"/>
      <c r="H374" s="117"/>
      <c r="I374" s="130"/>
      <c r="J374" s="118" t="str">
        <f t="shared" si="5"/>
        <v/>
      </c>
      <c r="L374" s="195" t="s">
        <v>3724</v>
      </c>
      <c r="M374" s="119"/>
      <c r="N374" s="117"/>
      <c r="O374" s="118"/>
      <c r="P374" s="117"/>
      <c r="Q374" s="117"/>
      <c r="R374" s="119"/>
      <c r="S374" s="123"/>
    </row>
    <row r="375" spans="1:19">
      <c r="A375" s="114" t="s">
        <v>4834</v>
      </c>
      <c r="B375" s="56" t="s">
        <v>3730</v>
      </c>
      <c r="C375" s="116"/>
      <c r="D375" s="116" t="s">
        <v>5405</v>
      </c>
      <c r="E375" s="119"/>
      <c r="F375" s="116"/>
      <c r="G375" s="117"/>
      <c r="H375" s="117"/>
      <c r="I375" s="130"/>
      <c r="J375" s="118" t="str">
        <f t="shared" si="5"/>
        <v/>
      </c>
      <c r="L375" s="195" t="s">
        <v>2000</v>
      </c>
      <c r="M375" s="119"/>
      <c r="N375" s="117"/>
      <c r="O375" s="118"/>
      <c r="P375" s="117"/>
      <c r="Q375" s="117"/>
      <c r="R375" s="119"/>
      <c r="S375" s="123"/>
    </row>
    <row r="376" spans="1:19">
      <c r="A376" s="114" t="s">
        <v>4833</v>
      </c>
      <c r="B376" s="56" t="s">
        <v>3736</v>
      </c>
      <c r="C376" s="116" t="s">
        <v>5897</v>
      </c>
      <c r="D376" s="116" t="s">
        <v>5405</v>
      </c>
      <c r="E376" s="119" t="s">
        <v>5426</v>
      </c>
      <c r="F376" s="116"/>
      <c r="G376" s="117" t="s">
        <v>5898</v>
      </c>
      <c r="H376" s="117"/>
      <c r="I376" s="130"/>
      <c r="J376" s="118" t="str">
        <f t="shared" si="5"/>
        <v xml:space="preserve">Châu Cư </v>
      </c>
      <c r="K376" s="117" t="s">
        <v>278</v>
      </c>
      <c r="L376" s="195" t="s">
        <v>3738</v>
      </c>
      <c r="M376" s="119" t="s">
        <v>5426</v>
      </c>
      <c r="N376" s="117"/>
      <c r="O376" s="118"/>
      <c r="P376" s="117"/>
      <c r="Q376" s="117"/>
      <c r="R376" s="119"/>
      <c r="S376" s="123"/>
    </row>
    <row r="377" spans="1:19">
      <c r="A377" s="114" t="s">
        <v>4832</v>
      </c>
      <c r="B377" s="56" t="s">
        <v>3743</v>
      </c>
      <c r="C377" s="116"/>
      <c r="D377" s="136" t="s">
        <v>5405</v>
      </c>
      <c r="E377" s="160" t="s">
        <v>5461</v>
      </c>
      <c r="F377" s="136"/>
      <c r="G377" s="113" t="s">
        <v>5899</v>
      </c>
      <c r="H377" s="117"/>
      <c r="I377" s="130"/>
      <c r="J377" s="118" t="str">
        <f t="shared" si="5"/>
        <v xml:space="preserve">Trần Thanh </v>
      </c>
      <c r="K377" s="113" t="s">
        <v>3744</v>
      </c>
      <c r="L377" s="195" t="s">
        <v>2097</v>
      </c>
      <c r="M377" s="160" t="s">
        <v>5461</v>
      </c>
      <c r="N377" s="117"/>
      <c r="O377" s="118"/>
      <c r="P377" s="117"/>
      <c r="Q377" s="117"/>
      <c r="R377" s="119"/>
      <c r="S377" s="123"/>
    </row>
    <row r="378" spans="1:19">
      <c r="A378" s="114" t="s">
        <v>4831</v>
      </c>
      <c r="B378" s="56" t="s">
        <v>3750</v>
      </c>
      <c r="C378" s="116"/>
      <c r="D378" s="116" t="s">
        <v>5405</v>
      </c>
      <c r="E378" s="119" t="s">
        <v>5461</v>
      </c>
      <c r="F378" s="116"/>
      <c r="G378" s="117" t="s">
        <v>5900</v>
      </c>
      <c r="H378" s="117"/>
      <c r="I378" s="130"/>
      <c r="J378" s="118" t="str">
        <f t="shared" si="5"/>
        <v xml:space="preserve">Đỗ Vinh </v>
      </c>
      <c r="K378" s="117" t="s">
        <v>183</v>
      </c>
      <c r="L378" s="195" t="s">
        <v>1389</v>
      </c>
      <c r="M378" s="119" t="s">
        <v>5461</v>
      </c>
      <c r="N378" s="117"/>
      <c r="O378" s="118"/>
      <c r="P378" s="117"/>
      <c r="Q378" s="117"/>
      <c r="R378" s="119"/>
      <c r="S378" s="123"/>
    </row>
    <row r="379" spans="1:19">
      <c r="A379" s="114" t="s">
        <v>4830</v>
      </c>
      <c r="B379" s="56" t="s">
        <v>3757</v>
      </c>
      <c r="C379" s="162" t="s">
        <v>5901</v>
      </c>
      <c r="D379" s="162"/>
      <c r="E379" s="164" t="s">
        <v>5407</v>
      </c>
      <c r="F379" s="162"/>
      <c r="G379" s="163" t="s">
        <v>5902</v>
      </c>
      <c r="H379" s="163"/>
      <c r="I379" s="185"/>
      <c r="J379" s="118" t="str">
        <f t="shared" si="5"/>
        <v xml:space="preserve">Bùi Tuấn </v>
      </c>
      <c r="K379" s="163" t="s">
        <v>2564</v>
      </c>
      <c r="L379" s="196" t="s">
        <v>3759</v>
      </c>
      <c r="M379" s="164" t="s">
        <v>5407</v>
      </c>
      <c r="N379" s="117"/>
      <c r="O379" s="118"/>
      <c r="P379" s="117"/>
      <c r="Q379" s="117"/>
      <c r="R379" s="119"/>
      <c r="S379" s="123"/>
    </row>
    <row r="380" spans="1:19">
      <c r="A380" s="114" t="s">
        <v>4829</v>
      </c>
      <c r="B380" s="56" t="s">
        <v>3764</v>
      </c>
      <c r="C380" s="116"/>
      <c r="D380" s="137">
        <v>7997054847</v>
      </c>
      <c r="E380" s="119" t="s">
        <v>4667</v>
      </c>
      <c r="F380" s="137">
        <v>7997970437</v>
      </c>
      <c r="G380" s="117" t="s">
        <v>5903</v>
      </c>
      <c r="H380" s="117"/>
      <c r="I380" s="130"/>
      <c r="J380" s="118" t="str">
        <f t="shared" si="5"/>
        <v xml:space="preserve">Đặng Minh </v>
      </c>
      <c r="K380" s="117" t="s">
        <v>1056</v>
      </c>
      <c r="L380" s="195" t="s">
        <v>3766</v>
      </c>
      <c r="M380" s="119" t="s">
        <v>4667</v>
      </c>
      <c r="N380" s="117"/>
      <c r="O380" s="118"/>
      <c r="P380" s="117"/>
      <c r="Q380" s="117"/>
      <c r="R380" s="119"/>
      <c r="S380" s="123"/>
    </row>
    <row r="381" spans="1:19">
      <c r="A381" s="114" t="s">
        <v>4828</v>
      </c>
      <c r="B381" s="56" t="s">
        <v>3771</v>
      </c>
      <c r="C381" s="116" t="s">
        <v>5904</v>
      </c>
      <c r="D381" s="116"/>
      <c r="E381" s="119" t="s">
        <v>5461</v>
      </c>
      <c r="F381" s="116"/>
      <c r="G381" s="117" t="s">
        <v>5905</v>
      </c>
      <c r="H381" s="117"/>
      <c r="I381" s="130"/>
      <c r="J381" s="118" t="str">
        <f t="shared" si="5"/>
        <v xml:space="preserve">Vương Nhật </v>
      </c>
      <c r="K381" s="117" t="s">
        <v>6792</v>
      </c>
      <c r="L381" s="195" t="s">
        <v>3773</v>
      </c>
      <c r="M381" s="119" t="s">
        <v>5461</v>
      </c>
      <c r="N381" s="117"/>
      <c r="O381" s="118"/>
      <c r="P381" s="117"/>
      <c r="Q381" s="117"/>
      <c r="R381" s="119"/>
      <c r="S381" s="123"/>
    </row>
    <row r="382" spans="1:19">
      <c r="A382" s="114" t="s">
        <v>4827</v>
      </c>
      <c r="B382" s="56" t="s">
        <v>3778</v>
      </c>
      <c r="C382" s="116" t="s">
        <v>3782</v>
      </c>
      <c r="D382" s="116"/>
      <c r="E382" s="119" t="s">
        <v>5510</v>
      </c>
      <c r="F382" s="116"/>
      <c r="G382" s="117" t="s">
        <v>5906</v>
      </c>
      <c r="H382" s="117"/>
      <c r="I382" s="130"/>
      <c r="J382" s="118" t="str">
        <f t="shared" si="5"/>
        <v xml:space="preserve">Trần Trường </v>
      </c>
      <c r="K382" s="117" t="s">
        <v>278</v>
      </c>
      <c r="L382" s="194" t="s">
        <v>3781</v>
      </c>
      <c r="M382" s="119" t="s">
        <v>5510</v>
      </c>
      <c r="N382" s="117"/>
      <c r="O382" s="118"/>
      <c r="P382" s="117"/>
      <c r="Q382" s="117"/>
      <c r="R382" s="119"/>
      <c r="S382" s="123"/>
    </row>
    <row r="383" spans="1:19">
      <c r="A383" s="114" t="s">
        <v>4826</v>
      </c>
      <c r="B383" s="56" t="s">
        <v>3787</v>
      </c>
      <c r="C383" s="116"/>
      <c r="D383" s="116" t="s">
        <v>5907</v>
      </c>
      <c r="E383" s="119" t="s">
        <v>5469</v>
      </c>
      <c r="F383" s="116"/>
      <c r="G383" s="117" t="s">
        <v>5908</v>
      </c>
      <c r="H383" s="117"/>
      <c r="I383" s="130"/>
      <c r="J383" s="118" t="str">
        <f t="shared" si="5"/>
        <v xml:space="preserve">Đỗ Thành </v>
      </c>
      <c r="K383" s="117" t="s">
        <v>584</v>
      </c>
      <c r="L383" s="195" t="s">
        <v>431</v>
      </c>
      <c r="M383" s="119" t="s">
        <v>5469</v>
      </c>
      <c r="N383" s="117"/>
      <c r="O383" s="118"/>
      <c r="P383" s="117"/>
      <c r="Q383" s="117"/>
      <c r="R383" s="119"/>
      <c r="S383" s="123"/>
    </row>
    <row r="384" spans="1:19">
      <c r="A384" s="114" t="s">
        <v>4825</v>
      </c>
      <c r="B384" s="56" t="s">
        <v>3793</v>
      </c>
      <c r="C384" s="116"/>
      <c r="D384" s="116" t="s">
        <v>5909</v>
      </c>
      <c r="E384" s="119" t="s">
        <v>5407</v>
      </c>
      <c r="F384" s="116"/>
      <c r="G384" s="117" t="s">
        <v>5910</v>
      </c>
      <c r="H384" s="117"/>
      <c r="I384" s="130"/>
      <c r="J384" s="118" t="str">
        <f t="shared" si="5"/>
        <v xml:space="preserve">Võ Thành </v>
      </c>
      <c r="K384" s="117" t="s">
        <v>480</v>
      </c>
      <c r="L384" s="195" t="s">
        <v>3795</v>
      </c>
      <c r="M384" s="119" t="s">
        <v>5407</v>
      </c>
      <c r="N384" s="117" t="s">
        <v>5911</v>
      </c>
      <c r="O384" s="118"/>
      <c r="P384" s="117"/>
      <c r="Q384" s="117"/>
      <c r="R384" s="119"/>
      <c r="S384" s="123"/>
    </row>
    <row r="385" spans="1:19">
      <c r="A385" s="114" t="s">
        <v>4824</v>
      </c>
      <c r="B385" s="56" t="s">
        <v>3803</v>
      </c>
      <c r="C385" s="162" t="s">
        <v>5912</v>
      </c>
      <c r="D385" s="137"/>
      <c r="E385" s="164" t="s">
        <v>2981</v>
      </c>
      <c r="F385" s="165"/>
      <c r="G385" s="117" t="s">
        <v>5913</v>
      </c>
      <c r="H385" s="117"/>
      <c r="I385" s="130"/>
      <c r="J385" s="118" t="str">
        <f t="shared" si="5"/>
        <v xml:space="preserve">Nguyễn Tấn </v>
      </c>
      <c r="K385" s="117" t="s">
        <v>400</v>
      </c>
      <c r="L385" s="195" t="s">
        <v>3804</v>
      </c>
      <c r="M385" s="164" t="s">
        <v>2981</v>
      </c>
      <c r="N385" s="117"/>
      <c r="O385" s="118"/>
      <c r="P385" s="117"/>
      <c r="Q385" s="117"/>
      <c r="R385" s="119"/>
      <c r="S385" s="123"/>
    </row>
    <row r="386" spans="1:19">
      <c r="A386" s="114" t="s">
        <v>4823</v>
      </c>
      <c r="B386" s="56" t="s">
        <v>3810</v>
      </c>
      <c r="C386" s="116" t="s">
        <v>5914</v>
      </c>
      <c r="D386" s="116"/>
      <c r="E386" s="119" t="s">
        <v>5426</v>
      </c>
      <c r="F386" s="116"/>
      <c r="G386" s="117" t="s">
        <v>5915</v>
      </c>
      <c r="H386" s="117"/>
      <c r="I386" s="130"/>
      <c r="J386" s="118" t="str">
        <f t="shared" si="5"/>
        <v xml:space="preserve">Nguyễn Anh </v>
      </c>
      <c r="K386" s="117" t="s">
        <v>131</v>
      </c>
      <c r="L386" s="195" t="s">
        <v>1835</v>
      </c>
      <c r="M386" s="119" t="s">
        <v>5426</v>
      </c>
      <c r="N386" s="117" t="s">
        <v>5916</v>
      </c>
      <c r="O386" s="118"/>
      <c r="P386" s="117"/>
      <c r="Q386" s="117"/>
      <c r="R386" s="119"/>
      <c r="S386" s="123"/>
    </row>
    <row r="387" spans="1:19">
      <c r="A387" s="114" t="s">
        <v>4817</v>
      </c>
      <c r="B387" s="56" t="s">
        <v>3817</v>
      </c>
      <c r="C387" s="116"/>
      <c r="D387" s="116" t="s">
        <v>5405</v>
      </c>
      <c r="E387" s="119"/>
      <c r="F387" s="116"/>
      <c r="G387" s="117"/>
      <c r="H387" s="117"/>
      <c r="I387" s="130"/>
      <c r="J387" s="118" t="str">
        <f t="shared" si="5"/>
        <v/>
      </c>
      <c r="L387" s="195" t="s">
        <v>3819</v>
      </c>
      <c r="M387" s="119"/>
      <c r="N387" s="117"/>
      <c r="O387" s="118"/>
      <c r="P387" s="117"/>
      <c r="Q387" s="117"/>
      <c r="R387" s="119"/>
      <c r="S387" s="123"/>
    </row>
    <row r="388" spans="1:19">
      <c r="A388" s="114" t="s">
        <v>4816</v>
      </c>
      <c r="B388" s="56" t="s">
        <v>3825</v>
      </c>
      <c r="C388" s="116" t="s">
        <v>5917</v>
      </c>
      <c r="D388" s="116" t="s">
        <v>5918</v>
      </c>
      <c r="E388" s="119" t="s">
        <v>5426</v>
      </c>
      <c r="F388" s="116"/>
      <c r="G388" s="117" t="s">
        <v>5919</v>
      </c>
      <c r="H388" s="117"/>
      <c r="I388" s="130"/>
      <c r="J388" s="118" t="str">
        <f t="shared" si="5"/>
        <v xml:space="preserve">Nguyễn Phan Như </v>
      </c>
      <c r="K388" s="117" t="s">
        <v>3827</v>
      </c>
      <c r="L388" s="195" t="s">
        <v>3828</v>
      </c>
      <c r="M388" s="119" t="s">
        <v>5426</v>
      </c>
      <c r="N388" s="117" t="s">
        <v>5920</v>
      </c>
      <c r="O388" s="118"/>
      <c r="P388" s="117"/>
      <c r="Q388" s="117"/>
      <c r="R388" s="119"/>
      <c r="S388" s="123"/>
    </row>
    <row r="389" spans="1:19">
      <c r="A389" s="114" t="s">
        <v>4815</v>
      </c>
      <c r="B389" s="56" t="s">
        <v>3836</v>
      </c>
      <c r="C389" s="116" t="s">
        <v>5921</v>
      </c>
      <c r="D389" s="116"/>
      <c r="E389" s="119" t="s">
        <v>5407</v>
      </c>
      <c r="F389" s="116"/>
      <c r="G389" s="117" t="s">
        <v>5922</v>
      </c>
      <c r="H389" s="117"/>
      <c r="I389" s="130"/>
      <c r="J389" s="118" t="str">
        <f t="shared" si="5"/>
        <v xml:space="preserve">Hồ Đình Minh </v>
      </c>
      <c r="K389" s="117" t="s">
        <v>1497</v>
      </c>
      <c r="L389" s="195" t="s">
        <v>3838</v>
      </c>
      <c r="M389" s="119" t="s">
        <v>5407</v>
      </c>
      <c r="N389" s="117"/>
      <c r="O389" s="118"/>
      <c r="P389" s="117"/>
      <c r="Q389" s="117"/>
      <c r="R389" s="119"/>
      <c r="S389" s="123"/>
    </row>
    <row r="390" spans="1:19">
      <c r="A390" s="114" t="s">
        <v>4814</v>
      </c>
      <c r="B390" s="56" t="s">
        <v>3848</v>
      </c>
      <c r="C390" s="116"/>
      <c r="D390" s="137">
        <v>7932264302</v>
      </c>
      <c r="E390" s="119" t="s">
        <v>5593</v>
      </c>
      <c r="F390" s="116"/>
      <c r="G390" s="117" t="s">
        <v>1387</v>
      </c>
      <c r="H390" s="117"/>
      <c r="I390" s="130"/>
      <c r="J390" s="118" t="str">
        <f t="shared" ref="J390:J453" si="6">LEFT(G390,LEN(G390)-LEN(K390))</f>
        <v xml:space="preserve">Nguyễn Hoàng </v>
      </c>
      <c r="K390" s="117" t="s">
        <v>859</v>
      </c>
      <c r="L390" s="195" t="s">
        <v>3849</v>
      </c>
      <c r="M390" s="119" t="s">
        <v>5593</v>
      </c>
      <c r="N390" s="117"/>
      <c r="O390" s="118"/>
      <c r="P390" s="117"/>
      <c r="Q390" s="117"/>
      <c r="R390" s="119"/>
      <c r="S390" s="123"/>
    </row>
    <row r="391" spans="1:19">
      <c r="A391" s="114" t="s">
        <v>4813</v>
      </c>
      <c r="B391" s="56" t="s">
        <v>3855</v>
      </c>
      <c r="C391" s="116" t="s">
        <v>5923</v>
      </c>
      <c r="D391" s="116"/>
      <c r="E391" s="119" t="s">
        <v>5461</v>
      </c>
      <c r="F391" s="116"/>
      <c r="G391" s="117" t="s">
        <v>5924</v>
      </c>
      <c r="H391" s="117"/>
      <c r="I391" s="130"/>
      <c r="J391" s="118" t="str">
        <f t="shared" si="6"/>
        <v xml:space="preserve">Châu Thanh </v>
      </c>
      <c r="K391" s="117" t="s">
        <v>701</v>
      </c>
      <c r="L391" s="195" t="s">
        <v>3857</v>
      </c>
      <c r="M391" s="119" t="s">
        <v>5461</v>
      </c>
      <c r="N391" s="117"/>
      <c r="O391" s="118"/>
      <c r="P391" s="117"/>
      <c r="Q391" s="117"/>
      <c r="R391" s="119"/>
      <c r="S391" s="123"/>
    </row>
    <row r="392" spans="1:19">
      <c r="A392" s="114" t="s">
        <v>4812</v>
      </c>
      <c r="B392" s="56" t="s">
        <v>3862</v>
      </c>
      <c r="C392" s="116"/>
      <c r="D392" s="116" t="s">
        <v>5405</v>
      </c>
      <c r="E392" s="119" t="s">
        <v>5407</v>
      </c>
      <c r="F392" s="116"/>
      <c r="G392" s="117" t="s">
        <v>5925</v>
      </c>
      <c r="H392" s="117"/>
      <c r="I392" s="130"/>
      <c r="J392" s="118" t="str">
        <f t="shared" si="6"/>
        <v xml:space="preserve">Chu Bình </v>
      </c>
      <c r="K392" s="117" t="s">
        <v>388</v>
      </c>
      <c r="L392" s="195" t="s">
        <v>3864</v>
      </c>
      <c r="M392" s="119" t="s">
        <v>5407</v>
      </c>
      <c r="N392" s="117"/>
      <c r="O392" s="118"/>
      <c r="P392" s="117"/>
      <c r="Q392" s="117"/>
      <c r="R392" s="119"/>
      <c r="S392" s="123"/>
    </row>
    <row r="393" spans="1:19">
      <c r="A393" s="114" t="s">
        <v>4811</v>
      </c>
      <c r="B393" s="56" t="s">
        <v>3869</v>
      </c>
      <c r="C393" s="116" t="s">
        <v>5926</v>
      </c>
      <c r="D393" s="116"/>
      <c r="E393" s="119" t="s">
        <v>2981</v>
      </c>
      <c r="F393" s="116"/>
      <c r="G393" s="117" t="s">
        <v>5927</v>
      </c>
      <c r="H393" s="117"/>
      <c r="I393" s="130"/>
      <c r="J393" s="118" t="str">
        <f t="shared" si="6"/>
        <v xml:space="preserve">Trần Gia </v>
      </c>
      <c r="K393" s="117" t="s">
        <v>416</v>
      </c>
      <c r="L393" s="195" t="s">
        <v>3871</v>
      </c>
      <c r="M393" s="119" t="s">
        <v>2981</v>
      </c>
      <c r="N393" s="117"/>
      <c r="O393" s="118"/>
      <c r="P393" s="117"/>
      <c r="Q393" s="117"/>
      <c r="R393" s="119"/>
      <c r="S393" s="123"/>
    </row>
    <row r="394" spans="1:19" ht="19.5" thickBot="1">
      <c r="A394" s="114" t="s">
        <v>4810</v>
      </c>
      <c r="B394" s="56" t="s">
        <v>3879</v>
      </c>
      <c r="C394" s="116"/>
      <c r="D394" s="116"/>
      <c r="E394" s="119"/>
      <c r="F394" s="116"/>
      <c r="G394" s="117"/>
      <c r="H394" s="117"/>
      <c r="I394" s="130"/>
      <c r="J394" s="118" t="str">
        <f t="shared" si="6"/>
        <v/>
      </c>
      <c r="L394" s="195" t="s">
        <v>3881</v>
      </c>
      <c r="M394" s="119"/>
      <c r="N394" s="117"/>
      <c r="O394" s="118"/>
      <c r="P394" s="117"/>
      <c r="Q394" s="117"/>
      <c r="R394" s="119"/>
      <c r="S394" s="123"/>
    </row>
    <row r="395" spans="1:19" ht="19.5" thickBot="1">
      <c r="A395" s="114" t="s">
        <v>4809</v>
      </c>
      <c r="B395" s="56" t="s">
        <v>3887</v>
      </c>
      <c r="C395" s="116" t="s">
        <v>5928</v>
      </c>
      <c r="D395" s="138"/>
      <c r="E395" s="119" t="s">
        <v>5565</v>
      </c>
      <c r="F395" s="116"/>
      <c r="G395" s="117" t="s">
        <v>5929</v>
      </c>
      <c r="H395" s="117"/>
      <c r="I395" s="130"/>
      <c r="J395" s="118" t="str">
        <f t="shared" si="6"/>
        <v xml:space="preserve">Nguyễn Giang </v>
      </c>
      <c r="K395" s="117" t="s">
        <v>83</v>
      </c>
      <c r="L395" s="195" t="s">
        <v>3511</v>
      </c>
      <c r="M395" s="119" t="s">
        <v>5565</v>
      </c>
      <c r="N395" s="117"/>
      <c r="O395" s="118"/>
      <c r="P395" s="117"/>
      <c r="Q395" s="117"/>
      <c r="R395" s="119"/>
      <c r="S395" s="123"/>
    </row>
    <row r="396" spans="1:19">
      <c r="A396" s="114" t="s">
        <v>4802</v>
      </c>
      <c r="B396" s="56" t="s">
        <v>3894</v>
      </c>
      <c r="C396" s="116" t="s">
        <v>5930</v>
      </c>
      <c r="D396" s="137">
        <v>7939137803</v>
      </c>
      <c r="E396" s="119" t="s">
        <v>5461</v>
      </c>
      <c r="F396" s="116"/>
      <c r="G396" s="117" t="s">
        <v>5931</v>
      </c>
      <c r="H396" s="117"/>
      <c r="I396" s="130"/>
      <c r="J396" s="118" t="str">
        <f t="shared" si="6"/>
        <v xml:space="preserve">Lương Tuyết </v>
      </c>
      <c r="K396" s="117" t="s">
        <v>1285</v>
      </c>
      <c r="L396" s="195" t="s">
        <v>1728</v>
      </c>
      <c r="M396" s="119" t="s">
        <v>5461</v>
      </c>
      <c r="N396" s="117"/>
      <c r="O396" s="118"/>
      <c r="P396" s="117"/>
      <c r="Q396" s="117"/>
      <c r="R396" s="119"/>
      <c r="S396" s="123"/>
    </row>
    <row r="397" spans="1:19">
      <c r="A397" s="114" t="s">
        <v>4794</v>
      </c>
      <c r="B397" s="56" t="s">
        <v>3901</v>
      </c>
      <c r="C397" s="116"/>
      <c r="D397" s="116" t="s">
        <v>5405</v>
      </c>
      <c r="E397" s="119"/>
      <c r="F397" s="116"/>
      <c r="G397" s="117"/>
      <c r="H397" s="117"/>
      <c r="I397" s="130"/>
      <c r="J397" s="118" t="str">
        <f t="shared" si="6"/>
        <v/>
      </c>
      <c r="L397" s="195" t="s">
        <v>3903</v>
      </c>
      <c r="M397" s="119"/>
      <c r="N397" s="117"/>
      <c r="O397" s="118"/>
      <c r="P397" s="117"/>
      <c r="Q397" s="117"/>
      <c r="R397" s="119"/>
      <c r="S397" s="123"/>
    </row>
    <row r="398" spans="1:19">
      <c r="A398" s="114" t="s">
        <v>4793</v>
      </c>
      <c r="B398" s="56" t="s">
        <v>3908</v>
      </c>
      <c r="C398" s="116" t="s">
        <v>3911</v>
      </c>
      <c r="D398" s="116"/>
      <c r="E398" s="119" t="s">
        <v>5426</v>
      </c>
      <c r="F398" s="116"/>
      <c r="G398" s="117" t="s">
        <v>5932</v>
      </c>
      <c r="H398" s="117"/>
      <c r="I398" s="130"/>
      <c r="J398" s="118" t="str">
        <f t="shared" si="6"/>
        <v xml:space="preserve">Nguyễn Hoàng Quang </v>
      </c>
      <c r="K398" s="117" t="s">
        <v>1388</v>
      </c>
      <c r="L398" s="195" t="s">
        <v>3910</v>
      </c>
      <c r="M398" s="119" t="s">
        <v>5426</v>
      </c>
      <c r="N398" s="117"/>
      <c r="O398" s="118"/>
      <c r="P398" s="117"/>
      <c r="Q398" s="117"/>
      <c r="R398" s="119"/>
      <c r="S398" s="123"/>
    </row>
    <row r="399" spans="1:19">
      <c r="A399" s="114" t="s">
        <v>4792</v>
      </c>
      <c r="B399" s="56" t="s">
        <v>3916</v>
      </c>
      <c r="C399" s="116" t="s">
        <v>5933</v>
      </c>
      <c r="E399" s="119" t="s">
        <v>5461</v>
      </c>
      <c r="F399" s="116"/>
      <c r="G399" s="117" t="s">
        <v>5934</v>
      </c>
      <c r="H399" s="117"/>
      <c r="I399" s="130"/>
      <c r="J399" s="118" t="str">
        <f t="shared" si="6"/>
        <v xml:space="preserve">Nguyễn Trần </v>
      </c>
      <c r="K399" s="117" t="s">
        <v>3918</v>
      </c>
      <c r="L399" s="195" t="s">
        <v>2193</v>
      </c>
      <c r="M399" s="119" t="s">
        <v>5461</v>
      </c>
      <c r="N399" s="117"/>
      <c r="O399" s="118"/>
      <c r="P399" s="117"/>
      <c r="Q399" s="117"/>
      <c r="R399" s="119"/>
      <c r="S399" s="123"/>
    </row>
    <row r="400" spans="1:19">
      <c r="A400" s="114" t="s">
        <v>4791</v>
      </c>
      <c r="B400" s="56" t="s">
        <v>3924</v>
      </c>
      <c r="C400" s="116"/>
      <c r="D400" s="116" t="s">
        <v>5405</v>
      </c>
      <c r="E400" s="119"/>
      <c r="F400" s="116"/>
      <c r="G400" s="117"/>
      <c r="H400" s="117"/>
      <c r="I400" s="130"/>
      <c r="J400" s="118" t="str">
        <f t="shared" si="6"/>
        <v/>
      </c>
      <c r="L400" s="195" t="s">
        <v>3926</v>
      </c>
      <c r="M400" s="119"/>
      <c r="N400" s="117"/>
      <c r="O400" s="118"/>
      <c r="P400" s="117"/>
      <c r="Q400" s="117"/>
      <c r="R400" s="119"/>
      <c r="S400" s="123"/>
    </row>
    <row r="401" spans="1:19">
      <c r="A401" s="114" t="s">
        <v>4790</v>
      </c>
      <c r="B401" s="56" t="s">
        <v>3933</v>
      </c>
      <c r="C401" s="116" t="s">
        <v>5935</v>
      </c>
      <c r="D401" s="116" t="s">
        <v>5405</v>
      </c>
      <c r="E401" s="119" t="s">
        <v>5426</v>
      </c>
      <c r="F401" s="116"/>
      <c r="G401" s="117" t="s">
        <v>5936</v>
      </c>
      <c r="H401" s="117"/>
      <c r="I401" s="130"/>
      <c r="J401" s="118" t="str">
        <f t="shared" si="6"/>
        <v xml:space="preserve">Hà Văn </v>
      </c>
      <c r="K401" s="117" t="s">
        <v>416</v>
      </c>
      <c r="L401" s="195" t="s">
        <v>3935</v>
      </c>
      <c r="M401" s="119" t="s">
        <v>5426</v>
      </c>
      <c r="N401" s="117"/>
      <c r="O401" s="118"/>
      <c r="P401" s="117"/>
      <c r="Q401" s="117"/>
      <c r="R401" s="119"/>
      <c r="S401" s="123"/>
    </row>
    <row r="402" spans="1:19">
      <c r="A402" s="114" t="s">
        <v>4789</v>
      </c>
      <c r="B402" s="56" t="s">
        <v>3941</v>
      </c>
      <c r="C402" s="116"/>
      <c r="D402" s="116" t="s">
        <v>5937</v>
      </c>
      <c r="E402" s="119" t="s">
        <v>5557</v>
      </c>
      <c r="F402" s="116"/>
      <c r="G402" s="117" t="s">
        <v>5938</v>
      </c>
      <c r="H402" s="117"/>
      <c r="I402" s="130"/>
      <c r="J402" s="118" t="str">
        <f t="shared" si="6"/>
        <v xml:space="preserve">Phan Thị Thanh </v>
      </c>
      <c r="K402" s="117" t="s">
        <v>3943</v>
      </c>
      <c r="L402" s="195" t="s">
        <v>3944</v>
      </c>
      <c r="M402" s="119" t="s">
        <v>5557</v>
      </c>
      <c r="N402" s="117"/>
      <c r="O402" s="118"/>
      <c r="P402" s="117"/>
      <c r="Q402" s="117"/>
      <c r="R402" s="119"/>
      <c r="S402" s="123"/>
    </row>
    <row r="403" spans="1:19">
      <c r="A403" s="114" t="s">
        <v>4788</v>
      </c>
      <c r="B403" s="56" t="s">
        <v>3951</v>
      </c>
      <c r="C403" s="116" t="s">
        <v>5939</v>
      </c>
      <c r="D403" s="116" t="s">
        <v>5405</v>
      </c>
      <c r="E403" s="119" t="s">
        <v>5426</v>
      </c>
      <c r="F403" s="116"/>
      <c r="G403" s="117" t="s">
        <v>5940</v>
      </c>
      <c r="H403" s="117"/>
      <c r="I403" s="130"/>
      <c r="J403" s="118" t="str">
        <f t="shared" si="6"/>
        <v xml:space="preserve">Bùi Nguyễn Hoàng </v>
      </c>
      <c r="K403" s="117" t="s">
        <v>808</v>
      </c>
      <c r="L403" s="195" t="s">
        <v>3953</v>
      </c>
      <c r="M403" s="119" t="s">
        <v>5426</v>
      </c>
      <c r="N403" s="117"/>
      <c r="O403" s="118"/>
      <c r="P403" s="117"/>
      <c r="Q403" s="117"/>
      <c r="R403" s="119"/>
      <c r="S403" s="123"/>
    </row>
    <row r="404" spans="1:19">
      <c r="A404" s="114" t="s">
        <v>4787</v>
      </c>
      <c r="B404" s="56" t="s">
        <v>3958</v>
      </c>
      <c r="C404" s="116"/>
      <c r="D404" s="137">
        <v>7936735531</v>
      </c>
      <c r="E404" s="119" t="s">
        <v>5426</v>
      </c>
      <c r="F404" s="116"/>
      <c r="G404" s="117" t="s">
        <v>5941</v>
      </c>
      <c r="H404" s="117"/>
      <c r="I404" s="130"/>
      <c r="J404" s="118" t="str">
        <f t="shared" si="6"/>
        <v xml:space="preserve">Nguyễn Hoàng Tấn </v>
      </c>
      <c r="K404" s="117" t="s">
        <v>584</v>
      </c>
      <c r="L404" s="195" t="s">
        <v>517</v>
      </c>
      <c r="M404" s="119" t="s">
        <v>5426</v>
      </c>
      <c r="N404" s="117"/>
      <c r="O404" s="118"/>
      <c r="P404" s="117"/>
      <c r="Q404" s="117"/>
      <c r="R404" s="119"/>
      <c r="S404" s="123"/>
    </row>
    <row r="405" spans="1:19">
      <c r="A405" s="114" t="s">
        <v>4779</v>
      </c>
      <c r="B405" s="56" t="s">
        <v>3964</v>
      </c>
      <c r="C405" s="116" t="s">
        <v>5942</v>
      </c>
      <c r="D405" s="116" t="s">
        <v>5405</v>
      </c>
      <c r="E405" s="119" t="s">
        <v>5407</v>
      </c>
      <c r="F405" s="116"/>
      <c r="G405" s="117" t="s">
        <v>5943</v>
      </c>
      <c r="H405" s="117"/>
      <c r="I405" s="130"/>
      <c r="J405" s="118" t="str">
        <f t="shared" si="6"/>
        <v xml:space="preserve">Trịnh Công </v>
      </c>
      <c r="K405" s="117" t="s">
        <v>1791</v>
      </c>
      <c r="L405" s="195" t="s">
        <v>3966</v>
      </c>
      <c r="M405" s="119" t="s">
        <v>5407</v>
      </c>
      <c r="N405" s="117" t="s">
        <v>5944</v>
      </c>
      <c r="O405" s="118"/>
      <c r="P405" s="117"/>
      <c r="Q405" s="117"/>
      <c r="R405" s="119"/>
      <c r="S405" s="123"/>
    </row>
    <row r="406" spans="1:19">
      <c r="A406" s="114" t="s">
        <v>4778</v>
      </c>
      <c r="B406" s="56" t="s">
        <v>3975</v>
      </c>
      <c r="C406" s="116" t="s">
        <v>5945</v>
      </c>
      <c r="D406" s="137"/>
      <c r="E406" s="119" t="s">
        <v>4627</v>
      </c>
      <c r="F406" s="116"/>
      <c r="G406" s="117" t="s">
        <v>5946</v>
      </c>
      <c r="H406" s="117"/>
      <c r="I406" s="130"/>
      <c r="J406" s="118" t="str">
        <f t="shared" si="6"/>
        <v xml:space="preserve">Nguyễn Bảo </v>
      </c>
      <c r="K406" s="117" t="s">
        <v>242</v>
      </c>
      <c r="L406" s="195" t="s">
        <v>3976</v>
      </c>
      <c r="M406" s="119" t="s">
        <v>4627</v>
      </c>
      <c r="N406" s="117"/>
      <c r="O406" s="118"/>
      <c r="P406" s="117"/>
      <c r="Q406" s="117"/>
      <c r="R406" s="119"/>
      <c r="S406" s="123"/>
    </row>
    <row r="407" spans="1:19">
      <c r="A407" s="114" t="s">
        <v>4777</v>
      </c>
      <c r="B407" s="56" t="s">
        <v>3981</v>
      </c>
      <c r="C407" s="116"/>
      <c r="D407" s="116" t="s">
        <v>5405</v>
      </c>
      <c r="E407" s="119"/>
      <c r="F407" s="116"/>
      <c r="G407" s="117"/>
      <c r="H407" s="117"/>
      <c r="I407" s="130"/>
      <c r="J407" s="118" t="str">
        <f t="shared" si="6"/>
        <v/>
      </c>
      <c r="L407" s="195" t="s">
        <v>3983</v>
      </c>
      <c r="M407" s="119"/>
      <c r="N407" s="117"/>
      <c r="O407" s="118"/>
      <c r="P407" s="117"/>
      <c r="Q407" s="117"/>
      <c r="R407" s="119"/>
      <c r="S407" s="123"/>
    </row>
    <row r="408" spans="1:19">
      <c r="A408" s="114" t="s">
        <v>4776</v>
      </c>
      <c r="B408" s="56" t="s">
        <v>3988</v>
      </c>
      <c r="C408" s="116" t="s">
        <v>5947</v>
      </c>
      <c r="D408" s="116"/>
      <c r="E408" s="119" t="s">
        <v>5949</v>
      </c>
      <c r="F408" s="116"/>
      <c r="G408" s="117" t="s">
        <v>5948</v>
      </c>
      <c r="H408" s="117"/>
      <c r="I408" s="130"/>
      <c r="J408" s="118" t="str">
        <f t="shared" si="6"/>
        <v xml:space="preserve">Lê Tấn </v>
      </c>
      <c r="K408" s="117" t="s">
        <v>584</v>
      </c>
      <c r="L408" s="195" t="s">
        <v>3990</v>
      </c>
      <c r="M408" s="119" t="s">
        <v>5949</v>
      </c>
      <c r="N408" s="117"/>
      <c r="O408" s="118"/>
      <c r="P408" s="117"/>
      <c r="Q408" s="117"/>
      <c r="R408" s="119"/>
      <c r="S408" s="123"/>
    </row>
    <row r="409" spans="1:19">
      <c r="A409" s="114" t="s">
        <v>4775</v>
      </c>
      <c r="B409" s="56" t="s">
        <v>3997</v>
      </c>
      <c r="C409" s="116"/>
      <c r="D409" s="116" t="s">
        <v>5405</v>
      </c>
      <c r="E409" s="119"/>
      <c r="F409" s="116"/>
      <c r="G409" s="117"/>
      <c r="H409" s="117"/>
      <c r="I409" s="130"/>
      <c r="J409" s="118" t="str">
        <f t="shared" si="6"/>
        <v/>
      </c>
      <c r="L409" s="195" t="s">
        <v>3999</v>
      </c>
      <c r="M409" s="119"/>
      <c r="N409" s="117"/>
      <c r="O409" s="118"/>
      <c r="P409" s="117"/>
      <c r="Q409" s="117"/>
      <c r="R409" s="119"/>
      <c r="S409" s="123"/>
    </row>
    <row r="410" spans="1:19">
      <c r="A410" s="114" t="s">
        <v>4774</v>
      </c>
      <c r="B410" s="56" t="s">
        <v>4005</v>
      </c>
      <c r="C410" s="116" t="s">
        <v>5950</v>
      </c>
      <c r="D410" s="116"/>
      <c r="E410" s="119" t="s">
        <v>4607</v>
      </c>
      <c r="F410" s="116"/>
      <c r="G410" s="117" t="s">
        <v>5951</v>
      </c>
      <c r="H410" s="117"/>
      <c r="I410" s="130"/>
      <c r="J410" s="118" t="str">
        <f t="shared" si="6"/>
        <v xml:space="preserve">Nguyễn Thuận </v>
      </c>
      <c r="K410" s="117" t="s">
        <v>1213</v>
      </c>
      <c r="L410" s="195" t="s">
        <v>4007</v>
      </c>
      <c r="M410" s="119" t="s">
        <v>4607</v>
      </c>
      <c r="N410" s="117"/>
      <c r="O410" s="118"/>
      <c r="P410" s="117"/>
      <c r="Q410" s="117"/>
      <c r="R410" s="119"/>
      <c r="S410" s="123"/>
    </row>
    <row r="411" spans="1:19">
      <c r="A411" s="114" t="s">
        <v>4773</v>
      </c>
      <c r="B411" s="56" t="s">
        <v>4014</v>
      </c>
      <c r="C411" s="116"/>
      <c r="D411" s="116" t="s">
        <v>5405</v>
      </c>
      <c r="E411" s="119" t="s">
        <v>5469</v>
      </c>
      <c r="F411" s="116"/>
      <c r="G411" s="117" t="s">
        <v>5952</v>
      </c>
      <c r="H411" s="117"/>
      <c r="I411" s="130"/>
      <c r="J411" s="118" t="str">
        <f t="shared" si="6"/>
        <v xml:space="preserve">Nguyễn Mạnh </v>
      </c>
      <c r="K411" s="117" t="s">
        <v>2444</v>
      </c>
      <c r="L411" s="195" t="s">
        <v>2882</v>
      </c>
      <c r="M411" s="119" t="s">
        <v>5469</v>
      </c>
      <c r="N411" s="117" t="s">
        <v>5953</v>
      </c>
      <c r="O411" s="118"/>
      <c r="P411" s="117"/>
      <c r="Q411" s="117"/>
      <c r="R411" s="119"/>
      <c r="S411" s="123"/>
    </row>
    <row r="412" spans="1:19">
      <c r="A412" s="114" t="s">
        <v>4772</v>
      </c>
      <c r="B412" s="56" t="s">
        <v>4021</v>
      </c>
      <c r="C412" s="116" t="s">
        <v>5954</v>
      </c>
      <c r="D412" s="116" t="s">
        <v>5405</v>
      </c>
      <c r="E412" s="119" t="s">
        <v>5426</v>
      </c>
      <c r="F412" s="116"/>
      <c r="G412" s="117" t="s">
        <v>5955</v>
      </c>
      <c r="H412" s="117"/>
      <c r="I412" s="130"/>
      <c r="J412" s="118" t="str">
        <f t="shared" si="6"/>
        <v xml:space="preserve">Nguyễn Thanh </v>
      </c>
      <c r="K412" s="117" t="s">
        <v>348</v>
      </c>
      <c r="L412" s="195"/>
      <c r="M412" s="119" t="s">
        <v>5426</v>
      </c>
      <c r="N412" s="117"/>
      <c r="O412" s="118"/>
      <c r="P412" s="117"/>
      <c r="Q412" s="117"/>
      <c r="R412" s="119"/>
      <c r="S412" s="123"/>
    </row>
    <row r="413" spans="1:19">
      <c r="A413" s="114" t="s">
        <v>4771</v>
      </c>
      <c r="B413" s="56" t="s">
        <v>4028</v>
      </c>
      <c r="C413" s="116" t="s">
        <v>4030</v>
      </c>
      <c r="D413" s="116"/>
      <c r="E413" s="119" t="s">
        <v>5510</v>
      </c>
      <c r="F413" s="116"/>
      <c r="G413" s="117" t="s">
        <v>5956</v>
      </c>
      <c r="H413" s="117"/>
      <c r="I413" s="130"/>
      <c r="J413" s="118" t="str">
        <f t="shared" si="6"/>
        <v xml:space="preserve">Trầm Gia </v>
      </c>
      <c r="K413" s="117" t="s">
        <v>214</v>
      </c>
      <c r="L413" s="195"/>
      <c r="M413" s="119" t="s">
        <v>5510</v>
      </c>
      <c r="N413" s="117"/>
      <c r="O413" s="118"/>
      <c r="P413" s="117"/>
      <c r="Q413" s="117"/>
      <c r="R413" s="119"/>
      <c r="S413" s="123"/>
    </row>
    <row r="414" spans="1:19">
      <c r="A414" s="114" t="s">
        <v>4770</v>
      </c>
      <c r="B414" s="56" t="s">
        <v>4037</v>
      </c>
      <c r="C414" s="116" t="s">
        <v>5957</v>
      </c>
      <c r="D414" s="116" t="s">
        <v>5405</v>
      </c>
      <c r="E414" s="119" t="s">
        <v>5426</v>
      </c>
      <c r="F414" s="116"/>
      <c r="G414" s="117" t="s">
        <v>5958</v>
      </c>
      <c r="H414" s="117"/>
      <c r="I414" s="130"/>
      <c r="J414" s="118" t="str">
        <f t="shared" si="6"/>
        <v xml:space="preserve">Hoàng Minh </v>
      </c>
      <c r="K414" s="117" t="s">
        <v>553</v>
      </c>
      <c r="L414" s="195"/>
      <c r="M414" s="119" t="s">
        <v>5426</v>
      </c>
      <c r="N414" s="117"/>
      <c r="O414" s="118"/>
      <c r="P414" s="117"/>
      <c r="Q414" s="117"/>
      <c r="R414" s="119"/>
      <c r="S414" s="123"/>
    </row>
    <row r="415" spans="1:19">
      <c r="A415" s="114" t="s">
        <v>4769</v>
      </c>
      <c r="B415" s="56" t="s">
        <v>4046</v>
      </c>
      <c r="C415" s="116"/>
      <c r="D415" s="116" t="s">
        <v>5405</v>
      </c>
      <c r="E415" s="119"/>
      <c r="F415" s="116"/>
      <c r="G415" s="117"/>
      <c r="H415" s="117"/>
      <c r="I415" s="130"/>
      <c r="J415" s="118" t="str">
        <f t="shared" si="6"/>
        <v/>
      </c>
      <c r="L415" s="195"/>
      <c r="M415" s="119"/>
      <c r="N415" s="117"/>
      <c r="O415" s="118"/>
      <c r="P415" s="117"/>
      <c r="Q415" s="117"/>
      <c r="R415" s="119"/>
      <c r="S415" s="123"/>
    </row>
    <row r="416" spans="1:19">
      <c r="A416" s="114" t="s">
        <v>4768</v>
      </c>
      <c r="B416" s="56" t="s">
        <v>4058</v>
      </c>
      <c r="C416" s="116"/>
      <c r="D416" s="116" t="s">
        <v>5405</v>
      </c>
      <c r="E416" s="119"/>
      <c r="F416" s="116"/>
      <c r="G416" s="117"/>
      <c r="H416" s="117"/>
      <c r="I416" s="130"/>
      <c r="J416" s="118" t="str">
        <f t="shared" si="6"/>
        <v/>
      </c>
      <c r="L416" s="195"/>
      <c r="M416" s="119"/>
      <c r="N416" s="117"/>
      <c r="O416" s="118"/>
      <c r="P416" s="117"/>
      <c r="Q416" s="117"/>
      <c r="R416" s="119"/>
      <c r="S416" s="123"/>
    </row>
    <row r="417" spans="1:19">
      <c r="A417" s="114" t="s">
        <v>4767</v>
      </c>
      <c r="B417" s="56" t="s">
        <v>4068</v>
      </c>
      <c r="C417" s="116"/>
      <c r="D417" s="116" t="s">
        <v>5405</v>
      </c>
      <c r="E417" s="119"/>
      <c r="F417" s="116"/>
      <c r="G417" s="117"/>
      <c r="H417" s="117"/>
      <c r="I417" s="130"/>
      <c r="J417" s="118" t="str">
        <f t="shared" si="6"/>
        <v/>
      </c>
      <c r="L417" s="195"/>
      <c r="M417" s="119"/>
      <c r="N417" s="117"/>
      <c r="O417" s="118"/>
      <c r="P417" s="117"/>
      <c r="Q417" s="117"/>
      <c r="R417" s="119"/>
      <c r="S417" s="123"/>
    </row>
    <row r="418" spans="1:19">
      <c r="A418" s="114" t="s">
        <v>4766</v>
      </c>
      <c r="B418" s="56" t="s">
        <v>4081</v>
      </c>
      <c r="C418" s="116"/>
      <c r="D418" s="116" t="s">
        <v>5405</v>
      </c>
      <c r="E418" s="119"/>
      <c r="F418" s="116"/>
      <c r="G418" s="117"/>
      <c r="H418" s="117"/>
      <c r="I418" s="130"/>
      <c r="J418" s="118" t="str">
        <f t="shared" si="6"/>
        <v/>
      </c>
      <c r="L418" s="195"/>
      <c r="M418" s="119"/>
      <c r="N418" s="117"/>
      <c r="O418" s="118"/>
      <c r="P418" s="117"/>
      <c r="Q418" s="117"/>
      <c r="R418" s="119"/>
      <c r="S418" s="123"/>
    </row>
    <row r="419" spans="1:19">
      <c r="A419" s="114" t="s">
        <v>4765</v>
      </c>
      <c r="B419" s="56" t="s">
        <v>4088</v>
      </c>
      <c r="C419" s="116" t="s">
        <v>5959</v>
      </c>
      <c r="D419" s="116" t="s">
        <v>5405</v>
      </c>
      <c r="E419" s="119" t="s">
        <v>5426</v>
      </c>
      <c r="F419" s="116"/>
      <c r="G419" s="117"/>
      <c r="H419" s="117"/>
      <c r="I419" s="130"/>
      <c r="J419" s="118" t="str">
        <f t="shared" si="6"/>
        <v/>
      </c>
      <c r="L419" s="195"/>
      <c r="M419" s="119" t="s">
        <v>5426</v>
      </c>
      <c r="N419" s="117"/>
      <c r="O419" s="118"/>
      <c r="P419" s="117"/>
      <c r="Q419" s="117"/>
      <c r="R419" s="119"/>
      <c r="S419" s="123"/>
    </row>
    <row r="420" spans="1:19">
      <c r="A420" s="114" t="s">
        <v>4764</v>
      </c>
      <c r="B420" s="56" t="s">
        <v>4096</v>
      </c>
      <c r="C420" s="116"/>
      <c r="D420" s="137">
        <v>7937989910</v>
      </c>
      <c r="E420" s="119" t="s">
        <v>5461</v>
      </c>
      <c r="F420" s="116"/>
      <c r="G420" s="116" t="s">
        <v>5960</v>
      </c>
      <c r="H420" s="117"/>
      <c r="I420" s="130"/>
      <c r="J420" s="118" t="str">
        <f t="shared" si="6"/>
        <v xml:space="preserve">Huỳnh Minh </v>
      </c>
      <c r="K420" s="116" t="s">
        <v>265</v>
      </c>
      <c r="L420" s="195"/>
      <c r="M420" s="119" t="s">
        <v>5461</v>
      </c>
      <c r="N420" s="117"/>
      <c r="O420" s="117"/>
      <c r="P420" s="117"/>
      <c r="Q420" s="117"/>
      <c r="R420" s="119"/>
      <c r="S420" s="123"/>
    </row>
    <row r="421" spans="1:19">
      <c r="A421" s="114" t="s">
        <v>4758</v>
      </c>
      <c r="B421" s="56" t="s">
        <v>4104</v>
      </c>
      <c r="C421" s="116" t="s">
        <v>5961</v>
      </c>
      <c r="D421" s="116" t="s">
        <v>5405</v>
      </c>
      <c r="E421" s="119" t="s">
        <v>5510</v>
      </c>
      <c r="F421" s="116"/>
      <c r="G421" s="117" t="s">
        <v>5962</v>
      </c>
      <c r="H421" s="117"/>
      <c r="I421" s="130"/>
      <c r="J421" s="118" t="str">
        <f t="shared" si="6"/>
        <v xml:space="preserve">Nguyễn Quốc </v>
      </c>
      <c r="K421" s="117" t="s">
        <v>400</v>
      </c>
      <c r="L421" s="195"/>
      <c r="M421" s="119" t="s">
        <v>5510</v>
      </c>
      <c r="N421" s="117"/>
      <c r="O421" s="117"/>
      <c r="P421" s="117"/>
      <c r="Q421" s="117"/>
      <c r="R421" s="119"/>
      <c r="S421" s="123"/>
    </row>
    <row r="422" spans="1:19">
      <c r="A422" s="114" t="s">
        <v>4757</v>
      </c>
      <c r="B422" s="56" t="s">
        <v>4111</v>
      </c>
      <c r="C422" s="116" t="s">
        <v>5963</v>
      </c>
      <c r="D422" s="116" t="s">
        <v>5405</v>
      </c>
      <c r="E422" s="119" t="s">
        <v>4682</v>
      </c>
      <c r="F422" s="116"/>
      <c r="G422" s="117" t="s">
        <v>5964</v>
      </c>
      <c r="H422" s="117"/>
      <c r="I422" s="130"/>
      <c r="J422" s="118" t="str">
        <f t="shared" si="6"/>
        <v xml:space="preserve">Đặng Thị Thanh </v>
      </c>
      <c r="K422" s="117" t="s">
        <v>654</v>
      </c>
      <c r="L422" s="195"/>
      <c r="M422" s="119" t="s">
        <v>4682</v>
      </c>
      <c r="N422" s="117"/>
      <c r="O422" s="117"/>
      <c r="P422" s="117"/>
      <c r="Q422" s="117"/>
      <c r="R422" s="119"/>
      <c r="S422" s="123"/>
    </row>
    <row r="423" spans="1:19">
      <c r="A423" s="114" t="s">
        <v>4756</v>
      </c>
      <c r="B423" s="56" t="s">
        <v>4120</v>
      </c>
      <c r="C423" s="116"/>
      <c r="D423" s="116" t="s">
        <v>5405</v>
      </c>
      <c r="E423" s="119"/>
      <c r="F423" s="116"/>
      <c r="G423" s="117"/>
      <c r="H423" s="117"/>
      <c r="I423" s="130"/>
      <c r="J423" s="118" t="str">
        <f t="shared" si="6"/>
        <v/>
      </c>
      <c r="L423" s="195"/>
      <c r="M423" s="119"/>
      <c r="N423" s="117"/>
      <c r="O423" s="117"/>
      <c r="P423" s="117"/>
      <c r="Q423" s="117"/>
      <c r="R423" s="119"/>
      <c r="S423" s="123"/>
    </row>
    <row r="424" spans="1:19">
      <c r="A424" s="114" t="s">
        <v>4755</v>
      </c>
      <c r="B424" s="56" t="s">
        <v>4130</v>
      </c>
      <c r="C424" s="116"/>
      <c r="D424" s="116" t="s">
        <v>5405</v>
      </c>
      <c r="E424" s="119"/>
      <c r="F424" s="116"/>
      <c r="G424" s="117"/>
      <c r="H424" s="117"/>
      <c r="I424" s="130"/>
      <c r="J424" s="118" t="str">
        <f t="shared" si="6"/>
        <v/>
      </c>
      <c r="L424" s="195"/>
      <c r="M424" s="119"/>
      <c r="N424" s="117"/>
      <c r="O424" s="117"/>
      <c r="P424" s="117"/>
      <c r="Q424" s="117"/>
      <c r="R424" s="119"/>
      <c r="S424" s="123"/>
    </row>
    <row r="425" spans="1:19">
      <c r="A425" s="114" t="s">
        <v>4754</v>
      </c>
      <c r="B425" s="56" t="s">
        <v>4137</v>
      </c>
      <c r="C425" s="116"/>
      <c r="D425" s="116" t="s">
        <v>5405</v>
      </c>
      <c r="E425" s="119"/>
      <c r="F425" s="116"/>
      <c r="G425" s="117"/>
      <c r="H425" s="117"/>
      <c r="I425" s="130"/>
      <c r="J425" s="118" t="str">
        <f t="shared" si="6"/>
        <v/>
      </c>
      <c r="L425" s="195"/>
      <c r="M425" s="119"/>
      <c r="N425" s="117"/>
      <c r="O425" s="117"/>
      <c r="P425" s="117"/>
      <c r="Q425" s="117"/>
      <c r="R425" s="119"/>
      <c r="S425" s="123"/>
    </row>
    <row r="426" spans="1:19">
      <c r="A426" s="114" t="s">
        <v>4753</v>
      </c>
      <c r="B426" s="56" t="s">
        <v>4143</v>
      </c>
      <c r="C426" s="116" t="s">
        <v>5965</v>
      </c>
      <c r="D426" s="116" t="s">
        <v>5405</v>
      </c>
      <c r="E426" s="119" t="s">
        <v>4619</v>
      </c>
      <c r="F426" s="116"/>
      <c r="G426" s="117" t="s">
        <v>5966</v>
      </c>
      <c r="H426" s="117"/>
      <c r="I426" s="130"/>
      <c r="J426" s="118" t="str">
        <f t="shared" si="6"/>
        <v xml:space="preserve">Nguyễn Đức </v>
      </c>
      <c r="K426" s="117" t="s">
        <v>467</v>
      </c>
      <c r="L426" s="195"/>
      <c r="M426" s="119" t="s">
        <v>4619</v>
      </c>
      <c r="N426" s="117"/>
      <c r="O426" s="117"/>
      <c r="P426" s="117"/>
      <c r="Q426" s="117"/>
      <c r="R426" s="119"/>
      <c r="S426" s="123"/>
    </row>
    <row r="427" spans="1:19">
      <c r="A427" s="114" t="s">
        <v>4752</v>
      </c>
      <c r="B427" s="56" t="s">
        <v>4153</v>
      </c>
      <c r="C427" s="116"/>
      <c r="D427" s="116" t="s">
        <v>5405</v>
      </c>
      <c r="E427" s="119"/>
      <c r="F427" s="116"/>
      <c r="G427" s="117"/>
      <c r="H427" s="117"/>
      <c r="I427" s="130"/>
      <c r="J427" s="118" t="str">
        <f t="shared" si="6"/>
        <v/>
      </c>
      <c r="L427" s="195"/>
      <c r="M427" s="119"/>
      <c r="N427" s="117"/>
      <c r="O427" s="117"/>
      <c r="P427" s="117"/>
      <c r="Q427" s="117"/>
      <c r="R427" s="119"/>
      <c r="S427" s="123"/>
    </row>
    <row r="428" spans="1:19">
      <c r="A428" s="114" t="s">
        <v>4746</v>
      </c>
      <c r="B428" s="56" t="s">
        <v>4162</v>
      </c>
      <c r="C428" s="116" t="s">
        <v>5967</v>
      </c>
      <c r="D428" s="116" t="s">
        <v>5405</v>
      </c>
      <c r="E428" s="119" t="s">
        <v>5548</v>
      </c>
      <c r="F428" s="116"/>
      <c r="G428" s="117" t="s">
        <v>5968</v>
      </c>
      <c r="H428" s="117"/>
      <c r="I428" s="130"/>
      <c r="J428" s="118" t="str">
        <f t="shared" si="6"/>
        <v xml:space="preserve">Đoàn Nhã </v>
      </c>
      <c r="K428" s="117" t="s">
        <v>4164</v>
      </c>
      <c r="L428" s="195"/>
      <c r="M428" s="119" t="s">
        <v>5548</v>
      </c>
      <c r="N428" s="117"/>
      <c r="O428" s="117"/>
      <c r="P428" s="117"/>
      <c r="Q428" s="117"/>
      <c r="R428" s="119"/>
      <c r="S428" s="123"/>
    </row>
    <row r="429" spans="1:19">
      <c r="A429" s="114" t="s">
        <v>4745</v>
      </c>
      <c r="B429" s="56" t="s">
        <v>4169</v>
      </c>
      <c r="C429" s="116" t="s">
        <v>5969</v>
      </c>
      <c r="D429" s="116" t="s">
        <v>5405</v>
      </c>
      <c r="E429" s="119" t="s">
        <v>5426</v>
      </c>
      <c r="F429" s="116"/>
      <c r="G429" s="117" t="s">
        <v>5970</v>
      </c>
      <c r="H429" s="117"/>
      <c r="I429" s="130"/>
      <c r="J429" s="118" t="str">
        <f t="shared" si="6"/>
        <v xml:space="preserve">Từ Minh Kiên </v>
      </c>
      <c r="K429" s="117" t="s">
        <v>1056</v>
      </c>
      <c r="L429" s="195"/>
      <c r="M429" s="119" t="s">
        <v>5426</v>
      </c>
      <c r="N429" s="117"/>
      <c r="O429" s="117"/>
      <c r="P429" s="117"/>
      <c r="Q429" s="117"/>
      <c r="R429" s="119"/>
      <c r="S429" s="123"/>
    </row>
    <row r="430" spans="1:19">
      <c r="A430" s="114" t="s">
        <v>4744</v>
      </c>
      <c r="B430" s="56" t="s">
        <v>4178</v>
      </c>
      <c r="C430" s="116"/>
      <c r="D430" s="116" t="s">
        <v>5405</v>
      </c>
      <c r="E430" s="119"/>
      <c r="F430" s="116"/>
      <c r="G430" s="117"/>
      <c r="H430" s="117"/>
      <c r="I430" s="130"/>
      <c r="J430" s="118" t="str">
        <f t="shared" si="6"/>
        <v/>
      </c>
      <c r="L430" s="195"/>
      <c r="M430" s="119"/>
      <c r="N430" s="117"/>
      <c r="O430" s="117"/>
      <c r="P430" s="117"/>
      <c r="Q430" s="117"/>
      <c r="R430" s="119"/>
      <c r="S430" s="123"/>
    </row>
    <row r="431" spans="1:19">
      <c r="A431" s="114" t="s">
        <v>4743</v>
      </c>
      <c r="B431" s="56" t="s">
        <v>4185</v>
      </c>
      <c r="C431" s="166" t="s">
        <v>5971</v>
      </c>
      <c r="D431" s="116" t="s">
        <v>5405</v>
      </c>
      <c r="E431" s="119" t="s">
        <v>5461</v>
      </c>
      <c r="F431" s="116"/>
      <c r="G431" s="117" t="s">
        <v>5972</v>
      </c>
      <c r="H431" s="117"/>
      <c r="I431" s="130"/>
      <c r="J431" s="118" t="str">
        <f t="shared" si="6"/>
        <v xml:space="preserve">Lê Lâm Quang </v>
      </c>
      <c r="K431" s="117" t="s">
        <v>1497</v>
      </c>
      <c r="L431" s="195"/>
      <c r="M431" s="119" t="s">
        <v>5461</v>
      </c>
      <c r="N431" s="117"/>
      <c r="O431" s="117"/>
      <c r="P431" s="117"/>
      <c r="Q431" s="117"/>
      <c r="R431" s="119"/>
      <c r="S431" s="123"/>
    </row>
    <row r="432" spans="1:19">
      <c r="A432" s="114" t="s">
        <v>4742</v>
      </c>
      <c r="B432" s="56" t="s">
        <v>4193</v>
      </c>
      <c r="C432" s="116"/>
      <c r="D432" s="116" t="s">
        <v>5405</v>
      </c>
      <c r="E432" s="119"/>
      <c r="F432" s="116"/>
      <c r="G432" s="117"/>
      <c r="H432" s="117"/>
      <c r="I432" s="130"/>
      <c r="J432" s="118" t="str">
        <f t="shared" si="6"/>
        <v/>
      </c>
      <c r="L432" s="195"/>
      <c r="M432" s="119"/>
      <c r="N432" s="117"/>
      <c r="O432" s="117"/>
      <c r="P432" s="117"/>
      <c r="Q432" s="117"/>
      <c r="R432" s="119"/>
      <c r="S432" s="123"/>
    </row>
    <row r="433" spans="1:19">
      <c r="A433" s="114" t="s">
        <v>4741</v>
      </c>
      <c r="B433" s="56" t="s">
        <v>4200</v>
      </c>
      <c r="C433" s="116" t="s">
        <v>5973</v>
      </c>
      <c r="D433" s="116" t="s">
        <v>5405</v>
      </c>
      <c r="E433" s="119" t="s">
        <v>5461</v>
      </c>
      <c r="F433" s="116"/>
      <c r="G433" s="117" t="s">
        <v>5974</v>
      </c>
      <c r="H433" s="117"/>
      <c r="I433" s="130"/>
      <c r="J433" s="118" t="str">
        <f t="shared" si="6"/>
        <v xml:space="preserve">Bùi Lê Hùng </v>
      </c>
      <c r="K433" s="117" t="s">
        <v>2444</v>
      </c>
      <c r="L433" s="195"/>
      <c r="M433" s="119" t="s">
        <v>5461</v>
      </c>
      <c r="N433" s="117"/>
      <c r="O433" s="117"/>
      <c r="P433" s="117"/>
      <c r="Q433" s="117"/>
      <c r="R433" s="119"/>
      <c r="S433" s="123"/>
    </row>
    <row r="434" spans="1:19">
      <c r="A434" s="114" t="s">
        <v>4740</v>
      </c>
      <c r="B434" s="56" t="s">
        <v>4208</v>
      </c>
      <c r="C434" s="116"/>
      <c r="D434" s="116" t="s">
        <v>5405</v>
      </c>
      <c r="E434" s="119"/>
      <c r="F434" s="116"/>
      <c r="G434" s="117"/>
      <c r="H434" s="117"/>
      <c r="I434" s="130"/>
      <c r="J434" s="118" t="str">
        <f t="shared" si="6"/>
        <v/>
      </c>
      <c r="L434" s="195"/>
      <c r="M434" s="119"/>
      <c r="N434" s="117"/>
      <c r="O434" s="117"/>
      <c r="P434" s="117"/>
      <c r="Q434" s="117"/>
      <c r="R434" s="119"/>
      <c r="S434" s="123"/>
    </row>
    <row r="435" spans="1:19" ht="19.5" thickBot="1">
      <c r="A435" s="114" t="s">
        <v>4739</v>
      </c>
      <c r="B435" s="56" t="s">
        <v>4215</v>
      </c>
      <c r="C435" s="116" t="s">
        <v>5975</v>
      </c>
      <c r="D435" s="116" t="s">
        <v>5405</v>
      </c>
      <c r="E435" s="119" t="s">
        <v>5407</v>
      </c>
      <c r="F435" s="116"/>
      <c r="G435" s="117" t="s">
        <v>5976</v>
      </c>
      <c r="H435" s="117"/>
      <c r="I435" s="130"/>
      <c r="J435" s="118" t="str">
        <f t="shared" si="6"/>
        <v xml:space="preserve">Nguyễn Phúc Anh </v>
      </c>
      <c r="K435" s="117" t="s">
        <v>817</v>
      </c>
      <c r="L435" s="195"/>
      <c r="M435" s="119" t="s">
        <v>5407</v>
      </c>
      <c r="N435" s="117"/>
      <c r="O435" s="117"/>
      <c r="P435" s="117"/>
      <c r="Q435" s="117"/>
      <c r="R435" s="119"/>
      <c r="S435" s="123"/>
    </row>
    <row r="436" spans="1:19" ht="19.5" thickBot="1">
      <c r="A436" s="114" t="s">
        <v>4738</v>
      </c>
      <c r="B436" s="56" t="s">
        <v>4223</v>
      </c>
      <c r="C436" s="116" t="s">
        <v>5977</v>
      </c>
      <c r="D436" s="138"/>
      <c r="E436" s="119" t="s">
        <v>5744</v>
      </c>
      <c r="F436" s="116"/>
      <c r="G436" s="117" t="s">
        <v>5978</v>
      </c>
      <c r="H436" s="117"/>
      <c r="I436" s="130"/>
      <c r="J436" s="118" t="str">
        <f t="shared" si="6"/>
        <v xml:space="preserve">Lâm Hoàng </v>
      </c>
      <c r="K436" s="117" t="s">
        <v>373</v>
      </c>
      <c r="L436" s="195"/>
      <c r="M436" s="119" t="s">
        <v>5744</v>
      </c>
      <c r="N436" s="117"/>
      <c r="O436" s="117"/>
      <c r="P436" s="117"/>
      <c r="Q436" s="117"/>
      <c r="R436" s="119"/>
      <c r="S436" s="123"/>
    </row>
    <row r="437" spans="1:19">
      <c r="A437" s="114" t="s">
        <v>4728</v>
      </c>
      <c r="B437" s="56" t="s">
        <v>4235</v>
      </c>
      <c r="C437" s="116" t="s">
        <v>5979</v>
      </c>
      <c r="D437" s="116" t="s">
        <v>5405</v>
      </c>
      <c r="E437" s="119" t="s">
        <v>5426</v>
      </c>
      <c r="F437" s="116"/>
      <c r="G437" s="117" t="s">
        <v>5980</v>
      </c>
      <c r="H437" s="117"/>
      <c r="I437" s="130"/>
      <c r="J437" s="118" t="str">
        <f t="shared" si="6"/>
        <v xml:space="preserve">Nguyễn Chí </v>
      </c>
      <c r="K437" s="117" t="s">
        <v>294</v>
      </c>
      <c r="L437" s="195"/>
      <c r="M437" s="119" t="s">
        <v>5426</v>
      </c>
      <c r="N437" s="117"/>
      <c r="O437" s="117"/>
      <c r="P437" s="117"/>
      <c r="Q437" s="117"/>
      <c r="R437" s="119"/>
      <c r="S437" s="123"/>
    </row>
    <row r="438" spans="1:19">
      <c r="A438" s="114" t="s">
        <v>4727</v>
      </c>
      <c r="B438" s="56" t="s">
        <v>4245</v>
      </c>
      <c r="C438" s="116"/>
      <c r="D438" s="116" t="s">
        <v>5405</v>
      </c>
      <c r="E438" s="119"/>
      <c r="F438" s="116"/>
      <c r="G438" s="117"/>
      <c r="H438" s="117"/>
      <c r="I438" s="130"/>
      <c r="J438" s="118" t="str">
        <f t="shared" si="6"/>
        <v/>
      </c>
      <c r="L438" s="195"/>
      <c r="M438" s="119"/>
      <c r="N438" s="117"/>
      <c r="O438" s="117"/>
      <c r="P438" s="117"/>
      <c r="Q438" s="117"/>
      <c r="R438" s="119"/>
      <c r="S438" s="123"/>
    </row>
    <row r="439" spans="1:19">
      <c r="A439" s="114" t="s">
        <v>4726</v>
      </c>
      <c r="B439" s="56" t="s">
        <v>4252</v>
      </c>
      <c r="C439" s="116"/>
      <c r="D439" s="116" t="s">
        <v>5405</v>
      </c>
      <c r="E439" s="119"/>
      <c r="F439" s="116"/>
      <c r="G439" s="117"/>
      <c r="H439" s="117"/>
      <c r="I439" s="130"/>
      <c r="J439" s="118" t="str">
        <f t="shared" si="6"/>
        <v/>
      </c>
      <c r="L439" s="195"/>
      <c r="M439" s="119"/>
      <c r="N439" s="117"/>
      <c r="O439" s="117"/>
      <c r="P439" s="117"/>
      <c r="Q439" s="117"/>
      <c r="R439" s="119"/>
      <c r="S439" s="123"/>
    </row>
    <row r="440" spans="1:19">
      <c r="A440" s="114" t="s">
        <v>4725</v>
      </c>
      <c r="B440" s="56" t="s">
        <v>4260</v>
      </c>
      <c r="C440" s="116"/>
      <c r="D440" s="116" t="s">
        <v>5405</v>
      </c>
      <c r="E440" s="119"/>
      <c r="F440" s="116"/>
      <c r="G440" s="117"/>
      <c r="H440" s="117"/>
      <c r="I440" s="130"/>
      <c r="J440" s="118" t="str">
        <f t="shared" si="6"/>
        <v/>
      </c>
      <c r="L440" s="195"/>
      <c r="M440" s="119"/>
      <c r="N440" s="117"/>
      <c r="O440" s="117"/>
      <c r="P440" s="117"/>
      <c r="Q440" s="117"/>
      <c r="R440" s="119"/>
      <c r="S440" s="123"/>
    </row>
    <row r="441" spans="1:19">
      <c r="A441" s="114" t="s">
        <v>4724</v>
      </c>
      <c r="B441" s="56" t="s">
        <v>4270</v>
      </c>
      <c r="C441" s="116" t="s">
        <v>5981</v>
      </c>
      <c r="D441" s="116" t="s">
        <v>5982</v>
      </c>
      <c r="E441" s="119"/>
      <c r="F441" s="116"/>
      <c r="G441" s="117" t="s">
        <v>5983</v>
      </c>
      <c r="H441" s="117"/>
      <c r="I441" s="130"/>
      <c r="J441" s="118" t="str">
        <f t="shared" si="6"/>
        <v xml:space="preserve">Bùi Bách </v>
      </c>
      <c r="K441" s="117" t="s">
        <v>3744</v>
      </c>
      <c r="L441" s="195"/>
      <c r="M441" s="119"/>
      <c r="N441" s="117"/>
      <c r="O441" s="117"/>
      <c r="P441" s="117"/>
      <c r="Q441" s="117"/>
      <c r="R441" s="119"/>
      <c r="S441" s="123"/>
    </row>
    <row r="442" spans="1:19">
      <c r="A442" s="114" t="s">
        <v>4722</v>
      </c>
      <c r="B442" s="56" t="s">
        <v>4274</v>
      </c>
      <c r="C442" s="116" t="s">
        <v>5984</v>
      </c>
      <c r="D442" s="116" t="s">
        <v>5405</v>
      </c>
      <c r="E442" s="119" t="s">
        <v>5435</v>
      </c>
      <c r="F442" s="116"/>
      <c r="G442" s="117" t="s">
        <v>5985</v>
      </c>
      <c r="H442" s="117"/>
      <c r="I442" s="130"/>
      <c r="J442" s="118" t="str">
        <f t="shared" si="6"/>
        <v xml:space="preserve">Trần Cao Thái </v>
      </c>
      <c r="K442" s="117" t="s">
        <v>111</v>
      </c>
      <c r="L442" s="195"/>
      <c r="M442" s="119" t="s">
        <v>5435</v>
      </c>
      <c r="N442" s="117"/>
      <c r="O442" s="117"/>
      <c r="P442" s="117"/>
      <c r="Q442" s="117"/>
      <c r="R442" s="119"/>
      <c r="S442" s="123"/>
    </row>
    <row r="443" spans="1:19">
      <c r="A443" s="114" t="s">
        <v>4721</v>
      </c>
      <c r="B443" s="56" t="s">
        <v>4284</v>
      </c>
      <c r="C443" s="116"/>
      <c r="D443" s="137">
        <v>7525465615</v>
      </c>
      <c r="E443" s="119"/>
      <c r="F443" s="116"/>
      <c r="G443" s="117" t="s">
        <v>5986</v>
      </c>
      <c r="H443" s="117"/>
      <c r="I443" s="130"/>
      <c r="J443" s="118" t="str">
        <f t="shared" si="6"/>
        <v xml:space="preserve">Võ Thị Kiều </v>
      </c>
      <c r="K443" s="117" t="s">
        <v>4276</v>
      </c>
      <c r="L443" s="195"/>
      <c r="M443" s="119"/>
      <c r="N443" s="117"/>
      <c r="O443" s="117"/>
      <c r="P443" s="117"/>
      <c r="Q443" s="117"/>
      <c r="R443" s="119"/>
      <c r="S443" s="123"/>
    </row>
    <row r="444" spans="1:19">
      <c r="A444" s="114" t="s">
        <v>4720</v>
      </c>
      <c r="B444" s="56" t="s">
        <v>4291</v>
      </c>
      <c r="C444" s="116"/>
      <c r="D444" s="116" t="s">
        <v>5405</v>
      </c>
      <c r="E444" s="119"/>
      <c r="F444" s="116"/>
      <c r="G444" s="117"/>
      <c r="H444" s="117"/>
      <c r="I444" s="130"/>
      <c r="J444" s="118" t="str">
        <f t="shared" si="6"/>
        <v/>
      </c>
      <c r="L444" s="195"/>
      <c r="M444" s="119"/>
      <c r="N444" s="117"/>
      <c r="O444" s="117"/>
      <c r="P444" s="117"/>
      <c r="Q444" s="117"/>
      <c r="R444" s="119"/>
      <c r="S444" s="123"/>
    </row>
    <row r="445" spans="1:19">
      <c r="A445" s="114" t="s">
        <v>4719</v>
      </c>
      <c r="B445" s="56" t="s">
        <v>4298</v>
      </c>
      <c r="C445" s="116"/>
      <c r="D445" s="137">
        <v>7931426370</v>
      </c>
      <c r="E445" s="119" t="s">
        <v>5461</v>
      </c>
      <c r="F445" s="116"/>
      <c r="G445" s="137" t="s">
        <v>5987</v>
      </c>
      <c r="H445" s="117"/>
      <c r="I445" s="130"/>
      <c r="J445" s="118" t="str">
        <f t="shared" si="6"/>
        <v xml:space="preserve">Nguyễn Ngọc </v>
      </c>
      <c r="K445" s="137" t="s">
        <v>808</v>
      </c>
      <c r="L445" s="195"/>
      <c r="M445" s="119" t="s">
        <v>5461</v>
      </c>
      <c r="N445" s="117"/>
      <c r="O445" s="117"/>
      <c r="P445" s="117"/>
      <c r="Q445" s="117"/>
      <c r="R445" s="119"/>
      <c r="S445" s="123"/>
    </row>
    <row r="446" spans="1:19">
      <c r="A446" s="114" t="s">
        <v>4718</v>
      </c>
      <c r="B446" s="56" t="s">
        <v>4302</v>
      </c>
      <c r="C446" s="116" t="s">
        <v>5988</v>
      </c>
      <c r="D446" s="116" t="s">
        <v>5405</v>
      </c>
      <c r="E446" s="119" t="s">
        <v>5565</v>
      </c>
      <c r="F446" s="116"/>
      <c r="G446" s="117" t="s">
        <v>5989</v>
      </c>
      <c r="H446" s="117"/>
      <c r="I446" s="130"/>
      <c r="J446" s="118" t="str">
        <f t="shared" si="6"/>
        <v xml:space="preserve">Nguyễn Thái </v>
      </c>
      <c r="K446" s="117" t="s">
        <v>467</v>
      </c>
      <c r="L446" s="195"/>
      <c r="M446" s="119" t="s">
        <v>5565</v>
      </c>
      <c r="N446" s="117"/>
      <c r="O446" s="117"/>
      <c r="P446" s="117"/>
      <c r="Q446" s="117"/>
      <c r="R446" s="119"/>
      <c r="S446" s="123"/>
    </row>
    <row r="447" spans="1:19">
      <c r="A447" s="114" t="s">
        <v>4712</v>
      </c>
      <c r="B447" s="56" t="s">
        <v>4312</v>
      </c>
      <c r="C447" s="116"/>
      <c r="D447" s="116" t="s">
        <v>5990</v>
      </c>
      <c r="E447" s="119" t="s">
        <v>5407</v>
      </c>
      <c r="F447" s="116"/>
      <c r="G447" s="117" t="s">
        <v>5991</v>
      </c>
      <c r="H447" s="117"/>
      <c r="I447" s="130"/>
      <c r="J447" s="118" t="str">
        <f t="shared" si="6"/>
        <v xml:space="preserve">Trần Đức </v>
      </c>
      <c r="K447" s="117" t="s">
        <v>214</v>
      </c>
      <c r="L447" s="195"/>
      <c r="M447" s="119" t="s">
        <v>5407</v>
      </c>
      <c r="N447" s="117" t="s">
        <v>5992</v>
      </c>
      <c r="O447" s="117"/>
      <c r="P447" s="117"/>
      <c r="Q447" s="117"/>
      <c r="R447" s="119"/>
      <c r="S447" s="123"/>
    </row>
    <row r="448" spans="1:19">
      <c r="A448" s="114" t="s">
        <v>4711</v>
      </c>
      <c r="B448" s="56" t="s">
        <v>4319</v>
      </c>
      <c r="C448" s="116"/>
      <c r="D448" s="116" t="s">
        <v>5405</v>
      </c>
      <c r="E448" s="119"/>
      <c r="F448" s="116"/>
      <c r="G448" s="117"/>
      <c r="H448" s="117"/>
      <c r="I448" s="130"/>
      <c r="J448" s="118" t="str">
        <f t="shared" si="6"/>
        <v/>
      </c>
      <c r="L448" s="195"/>
      <c r="M448" s="119"/>
      <c r="N448" s="117"/>
      <c r="O448" s="117"/>
      <c r="P448" s="117"/>
      <c r="Q448" s="117"/>
      <c r="R448" s="119"/>
      <c r="S448" s="123"/>
    </row>
    <row r="449" spans="1:19">
      <c r="A449" s="114" t="s">
        <v>4705</v>
      </c>
      <c r="B449" s="56" t="s">
        <v>4327</v>
      </c>
      <c r="C449" s="116"/>
      <c r="D449" s="116" t="s">
        <v>5993</v>
      </c>
      <c r="E449" s="119" t="s">
        <v>4619</v>
      </c>
      <c r="F449" s="116"/>
      <c r="G449" s="117" t="s">
        <v>5994</v>
      </c>
      <c r="H449" s="117"/>
      <c r="I449" s="130"/>
      <c r="J449" s="118" t="str">
        <f t="shared" si="6"/>
        <v xml:space="preserve">Cấn Thanh </v>
      </c>
      <c r="K449" s="117" t="s">
        <v>4321</v>
      </c>
      <c r="L449" s="195"/>
      <c r="M449" s="119" t="s">
        <v>4619</v>
      </c>
      <c r="N449" s="117"/>
      <c r="O449" s="117"/>
      <c r="P449" s="117"/>
      <c r="Q449" s="117"/>
      <c r="R449" s="119"/>
      <c r="S449" s="123"/>
    </row>
    <row r="450" spans="1:19">
      <c r="A450" s="114" t="s">
        <v>4704</v>
      </c>
      <c r="B450" s="56" t="s">
        <v>4332</v>
      </c>
      <c r="C450" s="116" t="s">
        <v>5995</v>
      </c>
      <c r="D450" s="116" t="s">
        <v>5405</v>
      </c>
      <c r="E450" s="119" t="s">
        <v>5461</v>
      </c>
      <c r="F450" s="116"/>
      <c r="G450" s="117" t="s">
        <v>5996</v>
      </c>
      <c r="H450" s="117"/>
      <c r="I450" s="130"/>
      <c r="J450" s="118" t="str">
        <f t="shared" si="6"/>
        <v xml:space="preserve">Lại Phụng </v>
      </c>
      <c r="K450" s="117" t="s">
        <v>166</v>
      </c>
      <c r="L450" s="195"/>
      <c r="M450" s="119" t="s">
        <v>5461</v>
      </c>
      <c r="N450" s="117"/>
      <c r="O450" s="117"/>
      <c r="P450" s="117"/>
      <c r="Q450" s="117"/>
      <c r="R450" s="119"/>
      <c r="S450" s="123"/>
    </row>
    <row r="451" spans="1:19">
      <c r="A451" s="114" t="s">
        <v>4703</v>
      </c>
      <c r="B451" s="56" t="s">
        <v>4339</v>
      </c>
      <c r="C451" s="116"/>
      <c r="D451" s="116" t="s">
        <v>5997</v>
      </c>
      <c r="E451" s="119" t="s">
        <v>5407</v>
      </c>
      <c r="F451" s="116"/>
      <c r="G451" s="117" t="s">
        <v>5998</v>
      </c>
      <c r="H451" s="117"/>
      <c r="I451" s="130"/>
      <c r="J451" s="118" t="str">
        <f t="shared" si="6"/>
        <v xml:space="preserve">Phan Thị Kim </v>
      </c>
      <c r="K451" s="117" t="s">
        <v>6793</v>
      </c>
      <c r="L451" s="195"/>
      <c r="M451" s="119" t="s">
        <v>5407</v>
      </c>
      <c r="N451" s="117"/>
      <c r="O451" s="117"/>
      <c r="P451" s="117"/>
      <c r="Q451" s="117"/>
      <c r="R451" s="119"/>
      <c r="S451" s="123"/>
    </row>
    <row r="452" spans="1:19">
      <c r="A452" s="114" t="s">
        <v>4702</v>
      </c>
      <c r="B452" s="56" t="s">
        <v>4346</v>
      </c>
      <c r="C452" s="116"/>
      <c r="D452" s="116" t="s">
        <v>5999</v>
      </c>
      <c r="E452" s="119" t="s">
        <v>5647</v>
      </c>
      <c r="F452" s="116"/>
      <c r="G452" s="117" t="s">
        <v>6000</v>
      </c>
      <c r="H452" s="117"/>
      <c r="I452" s="130"/>
      <c r="J452" s="118" t="str">
        <f t="shared" si="6"/>
        <v xml:space="preserve">Phùng Bảo </v>
      </c>
      <c r="K452" s="117" t="s">
        <v>4210</v>
      </c>
      <c r="L452" s="195"/>
      <c r="M452" s="119" t="s">
        <v>5647</v>
      </c>
      <c r="N452" s="117"/>
      <c r="O452" s="117"/>
      <c r="P452" s="117"/>
      <c r="Q452" s="117"/>
      <c r="R452" s="119"/>
      <c r="S452" s="123"/>
    </row>
    <row r="453" spans="1:19">
      <c r="A453" s="114" t="s">
        <v>4701</v>
      </c>
      <c r="B453" s="56" t="s">
        <v>4350</v>
      </c>
      <c r="C453" s="116" t="s">
        <v>6001</v>
      </c>
      <c r="D453" s="116" t="s">
        <v>5405</v>
      </c>
      <c r="E453" s="119" t="s">
        <v>5510</v>
      </c>
      <c r="F453" s="116"/>
      <c r="G453" s="117" t="s">
        <v>5211</v>
      </c>
      <c r="H453" s="117"/>
      <c r="I453" s="130"/>
      <c r="J453" s="118" t="str">
        <f t="shared" si="6"/>
        <v xml:space="preserve">Nguyễn Anh </v>
      </c>
      <c r="K453" s="117" t="s">
        <v>887</v>
      </c>
      <c r="L453" s="195"/>
      <c r="M453" s="119" t="s">
        <v>5510</v>
      </c>
      <c r="N453" s="117" t="s">
        <v>6002</v>
      </c>
      <c r="O453" s="117"/>
      <c r="P453" s="117"/>
      <c r="Q453" s="117"/>
      <c r="R453" s="119"/>
      <c r="S453" s="123"/>
    </row>
    <row r="454" spans="1:19">
      <c r="A454" s="114" t="s">
        <v>4700</v>
      </c>
      <c r="B454" s="56" t="s">
        <v>4358</v>
      </c>
      <c r="C454" s="116" t="s">
        <v>6003</v>
      </c>
      <c r="D454" s="116" t="s">
        <v>5405</v>
      </c>
      <c r="E454" s="119" t="s">
        <v>5407</v>
      </c>
      <c r="F454" s="116"/>
      <c r="G454" s="117" t="s">
        <v>6004</v>
      </c>
      <c r="H454" s="117"/>
      <c r="I454" s="130"/>
      <c r="J454" s="118" t="str">
        <f t="shared" ref="J454:J517" si="7">LEFT(G454,LEN(G454)-LEN(K454))</f>
        <v xml:space="preserve">Trần Quang </v>
      </c>
      <c r="K454" s="117" t="s">
        <v>1095</v>
      </c>
      <c r="L454" s="195"/>
      <c r="M454" s="119" t="s">
        <v>5407</v>
      </c>
      <c r="N454" s="117"/>
      <c r="O454" s="117"/>
      <c r="P454" s="117"/>
      <c r="Q454" s="117"/>
      <c r="R454" s="119"/>
      <c r="S454" s="123"/>
    </row>
    <row r="455" spans="1:19">
      <c r="A455" s="114" t="s">
        <v>4698</v>
      </c>
      <c r="B455" s="56" t="s">
        <v>4369</v>
      </c>
      <c r="C455" s="116" t="s">
        <v>6005</v>
      </c>
      <c r="D455" s="116" t="s">
        <v>5405</v>
      </c>
      <c r="E455" s="119" t="s">
        <v>5518</v>
      </c>
      <c r="F455" s="116"/>
      <c r="G455" s="117" t="s">
        <v>6006</v>
      </c>
      <c r="H455" s="117"/>
      <c r="I455" s="130"/>
      <c r="J455" s="118" t="str">
        <f t="shared" si="7"/>
        <v xml:space="preserve">Ngô Nguyễn Trung </v>
      </c>
      <c r="K455" s="117" t="s">
        <v>504</v>
      </c>
      <c r="L455" s="195"/>
      <c r="M455" s="119" t="s">
        <v>5518</v>
      </c>
      <c r="N455" s="117"/>
      <c r="O455" s="117"/>
      <c r="P455" s="117"/>
      <c r="Q455" s="117"/>
      <c r="R455" s="119"/>
      <c r="S455" s="123"/>
    </row>
    <row r="456" spans="1:19">
      <c r="A456" s="114" t="s">
        <v>4697</v>
      </c>
      <c r="B456" s="56" t="s">
        <v>4375</v>
      </c>
      <c r="C456" s="116"/>
      <c r="D456" s="116" t="s">
        <v>6007</v>
      </c>
      <c r="E456" s="119" t="s">
        <v>5510</v>
      </c>
      <c r="F456" s="116"/>
      <c r="G456" s="117" t="s">
        <v>6008</v>
      </c>
      <c r="H456" s="117"/>
      <c r="I456" s="130"/>
      <c r="J456" s="118" t="str">
        <f t="shared" si="7"/>
        <v xml:space="preserve">Nguyễn Hoài </v>
      </c>
      <c r="K456" s="117" t="s">
        <v>3011</v>
      </c>
      <c r="L456" s="195"/>
      <c r="M456" s="119" t="s">
        <v>5510</v>
      </c>
      <c r="N456" s="117"/>
      <c r="O456" s="117"/>
      <c r="P456" s="117"/>
      <c r="Q456" s="117"/>
      <c r="R456" s="119"/>
      <c r="S456" s="123"/>
    </row>
    <row r="457" spans="1:19">
      <c r="A457" s="114" t="s">
        <v>4696</v>
      </c>
      <c r="B457" s="56" t="s">
        <v>4379</v>
      </c>
      <c r="C457" s="116"/>
      <c r="D457" s="116" t="s">
        <v>6009</v>
      </c>
      <c r="E457" s="119" t="s">
        <v>5486</v>
      </c>
      <c r="F457" s="116"/>
      <c r="G457" s="117" t="s">
        <v>6010</v>
      </c>
      <c r="H457" s="117"/>
      <c r="I457" s="130"/>
      <c r="J457" s="118" t="str">
        <f t="shared" si="7"/>
        <v xml:space="preserve">Trần Tuấn </v>
      </c>
      <c r="K457" s="117" t="s">
        <v>2564</v>
      </c>
      <c r="L457" s="195"/>
      <c r="M457" s="119" t="s">
        <v>5486</v>
      </c>
      <c r="N457" s="117"/>
      <c r="O457" s="117"/>
      <c r="P457" s="117"/>
      <c r="Q457" s="117"/>
      <c r="R457" s="119"/>
      <c r="S457" s="123"/>
    </row>
    <row r="458" spans="1:19">
      <c r="A458" s="114" t="s">
        <v>4695</v>
      </c>
      <c r="B458" s="56" t="s">
        <v>4384</v>
      </c>
      <c r="C458" s="116"/>
      <c r="D458" s="116" t="s">
        <v>5405</v>
      </c>
      <c r="E458" s="119" t="s">
        <v>5426</v>
      </c>
      <c r="F458" s="116"/>
      <c r="G458" s="117" t="s">
        <v>6011</v>
      </c>
      <c r="H458" s="117"/>
      <c r="I458" s="130"/>
      <c r="J458" s="118" t="str">
        <f t="shared" si="7"/>
        <v xml:space="preserve">Nguyễn Hữu </v>
      </c>
      <c r="K458" s="117" t="s">
        <v>3460</v>
      </c>
      <c r="L458" s="195"/>
      <c r="M458" s="119" t="s">
        <v>5426</v>
      </c>
      <c r="N458" s="117"/>
      <c r="O458" s="117"/>
      <c r="P458" s="117"/>
      <c r="Q458" s="117"/>
      <c r="R458" s="119"/>
      <c r="S458" s="123"/>
    </row>
    <row r="459" spans="1:19">
      <c r="A459" s="114" t="s">
        <v>4694</v>
      </c>
      <c r="B459" s="56" t="s">
        <v>4393</v>
      </c>
      <c r="C459" s="116"/>
      <c r="D459" s="116" t="s">
        <v>5405</v>
      </c>
      <c r="E459" s="119"/>
      <c r="F459" s="116"/>
      <c r="G459" s="117"/>
      <c r="H459" s="117"/>
      <c r="I459" s="130"/>
      <c r="J459" s="118" t="str">
        <f t="shared" si="7"/>
        <v/>
      </c>
      <c r="L459" s="195"/>
      <c r="M459" s="119"/>
      <c r="N459" s="117"/>
      <c r="O459" s="117"/>
      <c r="P459" s="117"/>
      <c r="Q459" s="117"/>
      <c r="R459" s="119"/>
      <c r="S459" s="123"/>
    </row>
    <row r="460" spans="1:19">
      <c r="A460" s="114" t="s">
        <v>4693</v>
      </c>
      <c r="B460" s="56" t="s">
        <v>4401</v>
      </c>
      <c r="C460" s="116"/>
      <c r="D460" s="137">
        <v>7931279567</v>
      </c>
      <c r="E460" s="119" t="s">
        <v>5426</v>
      </c>
      <c r="F460" s="116"/>
      <c r="G460" s="137" t="s">
        <v>6012</v>
      </c>
      <c r="H460" s="117"/>
      <c r="I460" s="130"/>
      <c r="J460" s="118" t="str">
        <f t="shared" si="7"/>
        <v xml:space="preserve">Nguyễn Tiến </v>
      </c>
      <c r="K460" s="137" t="s">
        <v>242</v>
      </c>
      <c r="L460" s="195"/>
      <c r="M460" s="119" t="s">
        <v>5426</v>
      </c>
      <c r="N460" s="117"/>
      <c r="O460" s="117"/>
      <c r="P460" s="117"/>
      <c r="Q460" s="117"/>
      <c r="R460" s="119"/>
      <c r="S460" s="123"/>
    </row>
    <row r="461" spans="1:19">
      <c r="A461" s="114" t="s">
        <v>4692</v>
      </c>
      <c r="B461" s="56" t="s">
        <v>4405</v>
      </c>
      <c r="C461" s="116"/>
      <c r="D461" s="116" t="s">
        <v>5405</v>
      </c>
      <c r="E461" s="119"/>
      <c r="F461" s="116"/>
      <c r="G461" s="117"/>
      <c r="H461" s="117"/>
      <c r="I461" s="130"/>
      <c r="J461" s="118" t="str">
        <f t="shared" si="7"/>
        <v/>
      </c>
      <c r="L461" s="195"/>
      <c r="M461" s="119"/>
      <c r="N461" s="117"/>
      <c r="O461" s="117"/>
      <c r="P461" s="117"/>
      <c r="Q461" s="117"/>
      <c r="R461" s="119"/>
      <c r="S461" s="123"/>
    </row>
    <row r="462" spans="1:19">
      <c r="A462" s="114" t="s">
        <v>4685</v>
      </c>
      <c r="B462" s="56" t="s">
        <v>4411</v>
      </c>
      <c r="C462" s="116"/>
      <c r="D462" s="116" t="s">
        <v>5405</v>
      </c>
      <c r="E462" s="119"/>
      <c r="F462" s="116"/>
      <c r="G462" s="117"/>
      <c r="H462" s="117"/>
      <c r="I462" s="130"/>
      <c r="J462" s="118" t="str">
        <f t="shared" si="7"/>
        <v/>
      </c>
      <c r="L462" s="195"/>
      <c r="M462" s="119"/>
      <c r="N462" s="117"/>
      <c r="O462" s="117"/>
      <c r="P462" s="117"/>
      <c r="Q462" s="117"/>
      <c r="R462" s="119"/>
      <c r="S462" s="123"/>
    </row>
    <row r="463" spans="1:19">
      <c r="A463" s="114" t="s">
        <v>4684</v>
      </c>
      <c r="B463" s="56" t="s">
        <v>4418</v>
      </c>
      <c r="C463" s="116"/>
      <c r="D463" s="137">
        <v>7931193115</v>
      </c>
      <c r="E463" s="119" t="s">
        <v>5426</v>
      </c>
      <c r="F463" s="116"/>
      <c r="G463" s="137" t="s">
        <v>6013</v>
      </c>
      <c r="H463" s="117"/>
      <c r="I463" s="130"/>
      <c r="J463" s="118" t="str">
        <f t="shared" si="7"/>
        <v xml:space="preserve">Cún Chạc </v>
      </c>
      <c r="K463" s="137" t="s">
        <v>4413</v>
      </c>
      <c r="L463" s="195"/>
      <c r="M463" s="119" t="s">
        <v>5426</v>
      </c>
      <c r="N463" s="117"/>
      <c r="O463" s="117"/>
      <c r="P463" s="117"/>
      <c r="Q463" s="117"/>
      <c r="R463" s="119"/>
      <c r="S463" s="123"/>
    </row>
    <row r="464" spans="1:19">
      <c r="A464" s="114" t="s">
        <v>4683</v>
      </c>
      <c r="B464" s="56" t="s">
        <v>4424</v>
      </c>
      <c r="C464" s="116"/>
      <c r="D464" s="137">
        <v>7931173171</v>
      </c>
      <c r="E464" s="119" t="s">
        <v>5426</v>
      </c>
      <c r="F464" s="116"/>
      <c r="G464" s="137" t="s">
        <v>6014</v>
      </c>
      <c r="H464" s="117"/>
      <c r="I464" s="130"/>
      <c r="J464" s="118" t="str">
        <f t="shared" si="7"/>
        <v xml:space="preserve">Nguyễn Ngọc </v>
      </c>
      <c r="K464" s="137" t="s">
        <v>4419</v>
      </c>
      <c r="L464" s="195"/>
      <c r="M464" s="119" t="s">
        <v>5426</v>
      </c>
      <c r="N464" s="117"/>
      <c r="O464" s="117"/>
      <c r="P464" s="117"/>
      <c r="Q464" s="117"/>
      <c r="R464" s="119"/>
      <c r="S464" s="123"/>
    </row>
    <row r="465" spans="1:19">
      <c r="A465" s="114" t="s">
        <v>4682</v>
      </c>
      <c r="B465" s="56" t="s">
        <v>4432</v>
      </c>
      <c r="C465" s="116"/>
      <c r="D465" s="116" t="s">
        <v>5405</v>
      </c>
      <c r="E465" s="119"/>
      <c r="F465" s="116"/>
      <c r="G465" s="117"/>
      <c r="H465" s="117"/>
      <c r="I465" s="130"/>
      <c r="J465" s="118" t="str">
        <f t="shared" si="7"/>
        <v/>
      </c>
      <c r="L465" s="195"/>
      <c r="M465" s="119"/>
      <c r="N465" s="117"/>
      <c r="O465" s="117"/>
      <c r="P465" s="117"/>
      <c r="Q465" s="117"/>
      <c r="R465" s="119"/>
      <c r="S465" s="123"/>
    </row>
    <row r="466" spans="1:19">
      <c r="A466" s="114" t="s">
        <v>4681</v>
      </c>
      <c r="B466" s="56" t="s">
        <v>4435</v>
      </c>
      <c r="C466" s="116"/>
      <c r="D466" s="116" t="s">
        <v>5405</v>
      </c>
      <c r="E466" s="119"/>
      <c r="F466" s="116"/>
      <c r="G466" s="117"/>
      <c r="H466" s="117"/>
      <c r="I466" s="130"/>
      <c r="J466" s="118" t="str">
        <f t="shared" si="7"/>
        <v/>
      </c>
      <c r="L466" s="195"/>
      <c r="M466" s="119"/>
      <c r="N466" s="117"/>
      <c r="O466" s="117"/>
      <c r="P466" s="117"/>
      <c r="Q466" s="117"/>
      <c r="R466" s="119"/>
      <c r="S466" s="123"/>
    </row>
    <row r="467" spans="1:19">
      <c r="A467" s="114" t="s">
        <v>4674</v>
      </c>
      <c r="B467" s="56" t="s">
        <v>4442</v>
      </c>
      <c r="C467" s="116"/>
      <c r="D467" s="116" t="s">
        <v>6015</v>
      </c>
      <c r="E467" s="119"/>
      <c r="F467" s="116"/>
      <c r="G467" s="137" t="s">
        <v>6016</v>
      </c>
      <c r="H467" s="117"/>
      <c r="I467" s="130"/>
      <c r="J467" s="118" t="str">
        <f t="shared" si="7"/>
        <v xml:space="preserve">Huỳnh </v>
      </c>
      <c r="K467" s="137" t="s">
        <v>4437</v>
      </c>
      <c r="L467" s="195"/>
      <c r="M467" s="119"/>
      <c r="N467" s="117"/>
      <c r="O467" s="117"/>
      <c r="P467" s="117"/>
      <c r="Q467" s="117"/>
      <c r="R467" s="119"/>
      <c r="S467" s="123"/>
    </row>
    <row r="468" spans="1:19">
      <c r="A468" s="114" t="s">
        <v>4673</v>
      </c>
      <c r="B468" s="56" t="s">
        <v>4448</v>
      </c>
      <c r="C468" s="116"/>
      <c r="D468" s="137">
        <v>7937601160</v>
      </c>
      <c r="E468" s="119" t="s">
        <v>5407</v>
      </c>
      <c r="F468" s="116"/>
      <c r="G468" s="137" t="s">
        <v>6017</v>
      </c>
      <c r="H468" s="117"/>
      <c r="I468" s="130"/>
      <c r="J468" s="118" t="str">
        <f t="shared" si="7"/>
        <v xml:space="preserve">Hồ Hoàng Mạnh </v>
      </c>
      <c r="K468" s="137" t="s">
        <v>4444</v>
      </c>
      <c r="L468" s="195"/>
      <c r="M468" s="119" t="s">
        <v>5407</v>
      </c>
      <c r="N468" s="117"/>
      <c r="O468" s="117"/>
      <c r="P468" s="117"/>
      <c r="Q468" s="117"/>
      <c r="R468" s="119"/>
      <c r="S468" s="123"/>
    </row>
    <row r="469" spans="1:19">
      <c r="A469" s="114" t="s">
        <v>4672</v>
      </c>
      <c r="B469" s="56" t="s">
        <v>4453</v>
      </c>
      <c r="C469" s="116"/>
      <c r="D469" s="137">
        <v>7932727529</v>
      </c>
      <c r="E469" s="119" t="s">
        <v>5483</v>
      </c>
      <c r="F469" s="116"/>
      <c r="G469" s="137" t="s">
        <v>6018</v>
      </c>
      <c r="H469" s="117"/>
      <c r="I469" s="130"/>
      <c r="J469" s="118" t="str">
        <f t="shared" si="7"/>
        <v xml:space="preserve">Thái Đắc Duy </v>
      </c>
      <c r="K469" s="137" t="s">
        <v>320</v>
      </c>
      <c r="L469" s="195"/>
      <c r="M469" s="119" t="s">
        <v>5483</v>
      </c>
      <c r="N469" s="117"/>
      <c r="O469" s="117"/>
      <c r="P469" s="117"/>
      <c r="Q469" s="117"/>
      <c r="R469" s="119"/>
      <c r="S469" s="123"/>
    </row>
    <row r="470" spans="1:19">
      <c r="A470" s="114" t="s">
        <v>4671</v>
      </c>
      <c r="B470" s="56" t="s">
        <v>4461</v>
      </c>
      <c r="C470" s="116"/>
      <c r="D470" s="137">
        <v>9622372961</v>
      </c>
      <c r="E470" s="119" t="s">
        <v>5407</v>
      </c>
      <c r="F470" s="137">
        <v>9622294044</v>
      </c>
      <c r="G470" s="117" t="s">
        <v>6019</v>
      </c>
      <c r="H470" s="117"/>
      <c r="I470" s="130"/>
      <c r="J470" s="118" t="str">
        <f t="shared" si="7"/>
        <v xml:space="preserve">Võ Trọng </v>
      </c>
      <c r="K470" s="117" t="s">
        <v>4455</v>
      </c>
      <c r="L470" s="195"/>
      <c r="M470" s="119" t="s">
        <v>5407</v>
      </c>
      <c r="N470" s="117"/>
      <c r="O470" s="117"/>
      <c r="P470" s="117"/>
      <c r="Q470" s="117"/>
      <c r="R470" s="119"/>
      <c r="S470" s="123"/>
    </row>
    <row r="471" spans="1:19">
      <c r="A471" s="114" t="s">
        <v>4670</v>
      </c>
      <c r="B471" s="56" t="s">
        <v>4466</v>
      </c>
      <c r="C471" s="116"/>
      <c r="D471" s="137">
        <v>7938084007</v>
      </c>
      <c r="E471" s="119" t="s">
        <v>5461</v>
      </c>
      <c r="F471" s="116"/>
      <c r="G471" s="137" t="s">
        <v>6020</v>
      </c>
      <c r="H471" s="117"/>
      <c r="I471" s="130"/>
      <c r="J471" s="118" t="str">
        <f t="shared" si="7"/>
        <v xml:space="preserve">Nguyễn Trần Anh </v>
      </c>
      <c r="K471" s="137" t="s">
        <v>887</v>
      </c>
      <c r="L471" s="195"/>
      <c r="M471" s="119" t="s">
        <v>5461</v>
      </c>
      <c r="N471" s="117"/>
      <c r="O471" s="117"/>
      <c r="P471" s="117"/>
      <c r="Q471" s="117"/>
      <c r="R471" s="119"/>
      <c r="S471" s="123"/>
    </row>
    <row r="472" spans="1:19">
      <c r="A472" s="114" t="s">
        <v>4669</v>
      </c>
      <c r="B472" s="56" t="s">
        <v>4473</v>
      </c>
      <c r="C472" s="116" t="s">
        <v>6021</v>
      </c>
      <c r="D472" s="116" t="s">
        <v>5405</v>
      </c>
      <c r="E472" s="119" t="s">
        <v>2981</v>
      </c>
      <c r="F472" s="116"/>
      <c r="G472" s="117" t="s">
        <v>6022</v>
      </c>
      <c r="H472" s="117"/>
      <c r="I472" s="130"/>
      <c r="J472" s="118" t="str">
        <f t="shared" si="7"/>
        <v xml:space="preserve">Nguyễn Hoàng </v>
      </c>
      <c r="K472" s="117" t="s">
        <v>4467</v>
      </c>
      <c r="L472" s="195"/>
      <c r="M472" s="119" t="s">
        <v>2981</v>
      </c>
      <c r="N472" s="117"/>
      <c r="O472" s="117"/>
      <c r="P472" s="117"/>
      <c r="Q472" s="117"/>
      <c r="R472" s="119"/>
      <c r="S472" s="123"/>
    </row>
    <row r="473" spans="1:19">
      <c r="A473" s="114" t="s">
        <v>4668</v>
      </c>
      <c r="B473" s="56" t="s">
        <v>4482</v>
      </c>
      <c r="C473" s="116"/>
      <c r="D473" s="116" t="s">
        <v>5405</v>
      </c>
      <c r="E473" s="119" t="s">
        <v>4667</v>
      </c>
      <c r="F473" s="116"/>
      <c r="G473" s="117" t="s">
        <v>6023</v>
      </c>
      <c r="H473" s="117"/>
      <c r="I473" s="130"/>
      <c r="J473" s="118" t="str">
        <f t="shared" si="7"/>
        <v xml:space="preserve">Trương Thành </v>
      </c>
      <c r="K473" s="117" t="s">
        <v>584</v>
      </c>
      <c r="L473" s="195"/>
      <c r="M473" s="119" t="s">
        <v>4667</v>
      </c>
      <c r="N473" s="117"/>
      <c r="O473" s="117"/>
      <c r="P473" s="117"/>
      <c r="Q473" s="117"/>
      <c r="R473" s="119"/>
      <c r="S473" s="123"/>
    </row>
    <row r="474" spans="1:19">
      <c r="A474" s="114" t="s">
        <v>4667</v>
      </c>
      <c r="B474" s="56" t="s">
        <v>4486</v>
      </c>
      <c r="C474" s="116"/>
      <c r="D474" s="116" t="s">
        <v>5405</v>
      </c>
      <c r="E474" s="119"/>
      <c r="F474" s="116"/>
      <c r="G474" s="117" t="s">
        <v>6024</v>
      </c>
      <c r="H474" s="117"/>
      <c r="I474" s="130"/>
      <c r="J474" s="118" t="str">
        <f t="shared" si="7"/>
        <v xml:space="preserve">Trần Minh </v>
      </c>
      <c r="K474" s="117" t="s">
        <v>2749</v>
      </c>
      <c r="L474" s="195"/>
      <c r="M474" s="119"/>
      <c r="N474" s="117"/>
      <c r="O474" s="117"/>
      <c r="P474" s="117"/>
      <c r="Q474" s="117"/>
      <c r="R474" s="119"/>
      <c r="S474" s="123"/>
    </row>
    <row r="475" spans="1:19">
      <c r="A475" s="114" t="s">
        <v>4666</v>
      </c>
      <c r="B475" s="56" t="s">
        <v>4492</v>
      </c>
      <c r="C475" s="116"/>
      <c r="D475" s="116" t="s">
        <v>5405</v>
      </c>
      <c r="E475" s="119"/>
      <c r="F475" s="116"/>
      <c r="G475" s="117"/>
      <c r="H475" s="117"/>
      <c r="I475" s="130"/>
      <c r="J475" s="118" t="str">
        <f t="shared" si="7"/>
        <v/>
      </c>
      <c r="L475" s="195"/>
      <c r="M475" s="119"/>
      <c r="N475" s="117"/>
      <c r="O475" s="117"/>
      <c r="P475" s="117"/>
      <c r="Q475" s="117"/>
      <c r="R475" s="119"/>
      <c r="S475" s="123"/>
    </row>
    <row r="476" spans="1:19">
      <c r="A476" s="114" t="s">
        <v>4665</v>
      </c>
      <c r="B476" s="56" t="s">
        <v>4498</v>
      </c>
      <c r="C476" s="116"/>
      <c r="D476" s="137">
        <v>7931428725</v>
      </c>
      <c r="E476" s="119"/>
      <c r="F476" s="116"/>
      <c r="G476" s="137" t="s">
        <v>6025</v>
      </c>
      <c r="H476" s="117"/>
      <c r="I476" s="130"/>
      <c r="J476" s="118" t="str">
        <f t="shared" si="7"/>
        <v xml:space="preserve">Nguyễn Thế Tiến </v>
      </c>
      <c r="K476" s="137" t="s">
        <v>400</v>
      </c>
      <c r="L476" s="195"/>
      <c r="M476" s="119"/>
      <c r="N476" s="117"/>
      <c r="O476" s="117"/>
      <c r="P476" s="117"/>
      <c r="Q476" s="117"/>
      <c r="R476" s="119"/>
      <c r="S476" s="123"/>
    </row>
    <row r="477" spans="1:19">
      <c r="A477" s="114" t="s">
        <v>4664</v>
      </c>
      <c r="B477" s="56" t="s">
        <v>4503</v>
      </c>
      <c r="C477" s="116"/>
      <c r="D477" s="137">
        <v>7931816728</v>
      </c>
      <c r="E477" s="119" t="s">
        <v>5469</v>
      </c>
      <c r="F477" s="116"/>
      <c r="G477" s="137" t="s">
        <v>6026</v>
      </c>
      <c r="H477" s="117"/>
      <c r="I477" s="130"/>
      <c r="J477" s="118" t="str">
        <f t="shared" si="7"/>
        <v xml:space="preserve">Nguyễn Sỹ </v>
      </c>
      <c r="K477" s="137" t="s">
        <v>584</v>
      </c>
      <c r="L477" s="195"/>
      <c r="M477" s="119" t="s">
        <v>5469</v>
      </c>
      <c r="N477" s="117"/>
      <c r="O477" s="117"/>
      <c r="P477" s="117"/>
      <c r="Q477" s="117"/>
      <c r="R477" s="119"/>
      <c r="S477" s="123"/>
    </row>
    <row r="478" spans="1:19">
      <c r="A478" s="114" t="s">
        <v>4663</v>
      </c>
      <c r="B478" s="56" t="s">
        <v>4510</v>
      </c>
      <c r="C478" s="116" t="s">
        <v>6027</v>
      </c>
      <c r="D478" s="116" t="s">
        <v>5405</v>
      </c>
      <c r="E478" s="119" t="s">
        <v>5407</v>
      </c>
      <c r="F478" s="116"/>
      <c r="G478" s="117" t="s">
        <v>6028</v>
      </c>
      <c r="H478" s="117"/>
      <c r="I478" s="130"/>
      <c r="J478" s="118" t="str">
        <f t="shared" si="7"/>
        <v xml:space="preserve">Phạm Tấn </v>
      </c>
      <c r="K478" s="117" t="s">
        <v>808</v>
      </c>
      <c r="L478" s="195"/>
      <c r="M478" s="119" t="s">
        <v>5407</v>
      </c>
      <c r="N478" s="117"/>
      <c r="O478" s="117"/>
      <c r="P478" s="117"/>
      <c r="Q478" s="117"/>
      <c r="R478" s="119"/>
      <c r="S478" s="123"/>
    </row>
    <row r="479" spans="1:19">
      <c r="A479" s="114" t="s">
        <v>4654</v>
      </c>
      <c r="B479" s="56" t="s">
        <v>4516</v>
      </c>
      <c r="C479" s="116" t="s">
        <v>6029</v>
      </c>
      <c r="D479" s="116" t="s">
        <v>5405</v>
      </c>
      <c r="E479" s="119" t="s">
        <v>5469</v>
      </c>
      <c r="F479" s="116"/>
      <c r="G479" s="117" t="s">
        <v>6030</v>
      </c>
      <c r="H479" s="117"/>
      <c r="I479" s="130"/>
      <c r="J479" s="118" t="str">
        <f t="shared" si="7"/>
        <v xml:space="preserve">Phan Nguyễn Ánh </v>
      </c>
      <c r="K479" s="117" t="s">
        <v>111</v>
      </c>
      <c r="L479" s="195"/>
      <c r="M479" s="119" t="s">
        <v>5469</v>
      </c>
      <c r="N479" s="117"/>
      <c r="O479" s="117"/>
      <c r="P479" s="117"/>
      <c r="Q479" s="117"/>
      <c r="R479" s="119"/>
      <c r="S479" s="123"/>
    </row>
    <row r="480" spans="1:19">
      <c r="A480" s="114" t="s">
        <v>4647</v>
      </c>
      <c r="B480" s="56" t="s">
        <v>4520</v>
      </c>
      <c r="C480" s="116" t="s">
        <v>6031</v>
      </c>
      <c r="D480" s="116" t="s">
        <v>5405</v>
      </c>
      <c r="E480" s="119" t="s">
        <v>5548</v>
      </c>
      <c r="F480" s="116"/>
      <c r="G480" s="117" t="s">
        <v>6032</v>
      </c>
      <c r="H480" s="117"/>
      <c r="I480" s="130"/>
      <c r="J480" s="118" t="str">
        <f t="shared" si="7"/>
        <v xml:space="preserve">Phan Quang </v>
      </c>
      <c r="K480" s="117" t="s">
        <v>1973</v>
      </c>
      <c r="L480" s="195"/>
      <c r="M480" s="119" t="s">
        <v>5548</v>
      </c>
      <c r="N480" s="117"/>
      <c r="O480" s="117"/>
      <c r="P480" s="117"/>
      <c r="Q480" s="117"/>
      <c r="R480" s="119"/>
      <c r="S480" s="123"/>
    </row>
    <row r="481" spans="1:19">
      <c r="A481" s="114" t="s">
        <v>4646</v>
      </c>
      <c r="B481" s="56" t="s">
        <v>4526</v>
      </c>
      <c r="C481" s="116" t="s">
        <v>6033</v>
      </c>
      <c r="D481" s="116" t="s">
        <v>5405</v>
      </c>
      <c r="E481" s="119" t="s">
        <v>5461</v>
      </c>
      <c r="F481" s="116"/>
      <c r="G481" s="117" t="s">
        <v>6034</v>
      </c>
      <c r="H481" s="117"/>
      <c r="I481" s="130"/>
      <c r="J481" s="118" t="str">
        <f t="shared" si="7"/>
        <v xml:space="preserve">Nguyễn Trường </v>
      </c>
      <c r="K481" s="117" t="s">
        <v>516</v>
      </c>
      <c r="L481" s="195"/>
      <c r="M481" s="119" t="s">
        <v>5461</v>
      </c>
      <c r="N481" s="117"/>
      <c r="O481" s="117"/>
      <c r="P481" s="117"/>
      <c r="Q481" s="117"/>
      <c r="R481" s="119"/>
      <c r="S481" s="123"/>
    </row>
    <row r="482" spans="1:19">
      <c r="A482" s="114" t="s">
        <v>4645</v>
      </c>
      <c r="B482" s="56" t="s">
        <v>5331</v>
      </c>
      <c r="C482" s="116"/>
      <c r="D482" s="116" t="s">
        <v>5405</v>
      </c>
      <c r="E482" s="119" t="s">
        <v>5407</v>
      </c>
      <c r="F482" s="116"/>
      <c r="G482" s="116" t="s">
        <v>6035</v>
      </c>
      <c r="H482" s="117"/>
      <c r="I482" s="130"/>
      <c r="J482" s="118" t="str">
        <f t="shared" si="7"/>
        <v xml:space="preserve">Trần Văn </v>
      </c>
      <c r="K482" s="116" t="s">
        <v>2104</v>
      </c>
      <c r="L482" s="195"/>
      <c r="M482" s="119" t="s">
        <v>5407</v>
      </c>
      <c r="N482" s="117" t="s">
        <v>6036</v>
      </c>
      <c r="O482" s="117"/>
      <c r="P482" s="117"/>
      <c r="Q482" s="117"/>
      <c r="R482" s="119"/>
      <c r="S482" s="123"/>
    </row>
    <row r="483" spans="1:19">
      <c r="A483" s="114" t="s">
        <v>4644</v>
      </c>
      <c r="B483" s="56" t="s">
        <v>4599</v>
      </c>
      <c r="C483" s="116"/>
      <c r="D483" s="137">
        <v>7931745175</v>
      </c>
      <c r="E483" s="119" t="s">
        <v>5461</v>
      </c>
      <c r="F483" s="116"/>
      <c r="G483" s="117" t="s">
        <v>6037</v>
      </c>
      <c r="H483" s="117"/>
      <c r="I483" s="130"/>
      <c r="J483" s="118" t="str">
        <f t="shared" si="7"/>
        <v xml:space="preserve">Nguyễn Hữu Thanh </v>
      </c>
      <c r="K483" s="117" t="s">
        <v>4597</v>
      </c>
      <c r="L483" s="195"/>
      <c r="M483" s="119" t="s">
        <v>5461</v>
      </c>
      <c r="N483" s="117"/>
      <c r="O483" s="117"/>
      <c r="P483" s="117"/>
      <c r="Q483" s="117"/>
      <c r="R483" s="119"/>
      <c r="S483" s="123"/>
    </row>
    <row r="484" spans="1:19">
      <c r="A484" s="114" t="s">
        <v>4643</v>
      </c>
      <c r="B484" s="56" t="s">
        <v>4923</v>
      </c>
      <c r="C484" s="116" t="s">
        <v>6038</v>
      </c>
      <c r="D484" s="116" t="s">
        <v>5405</v>
      </c>
      <c r="E484" s="119" t="s">
        <v>5461</v>
      </c>
      <c r="F484" s="116"/>
      <c r="G484" s="117" t="s">
        <v>4534</v>
      </c>
      <c r="H484" s="117"/>
      <c r="I484" s="130"/>
      <c r="J484" s="118" t="str">
        <f t="shared" si="7"/>
        <v xml:space="preserve">Nguyễn Phương </v>
      </c>
      <c r="K484" s="117" t="s">
        <v>467</v>
      </c>
      <c r="L484" s="195"/>
      <c r="M484" s="119" t="s">
        <v>5461</v>
      </c>
      <c r="N484" s="117"/>
      <c r="O484" s="117"/>
      <c r="P484" s="117"/>
      <c r="Q484" s="117"/>
      <c r="R484" s="119"/>
      <c r="S484" s="123"/>
    </row>
    <row r="485" spans="1:19">
      <c r="A485" s="114" t="s">
        <v>4637</v>
      </c>
      <c r="B485" s="56" t="s">
        <v>4932</v>
      </c>
      <c r="C485" s="116" t="s">
        <v>6039</v>
      </c>
      <c r="D485" s="116" t="s">
        <v>5405</v>
      </c>
      <c r="E485" s="119" t="s">
        <v>4667</v>
      </c>
      <c r="F485" s="116"/>
      <c r="G485" s="117" t="s">
        <v>6040</v>
      </c>
      <c r="H485" s="117"/>
      <c r="I485" s="130"/>
      <c r="J485" s="118" t="str">
        <f t="shared" si="7"/>
        <v xml:space="preserve">Lương Thị Hồng </v>
      </c>
      <c r="K485" s="117" t="s">
        <v>467</v>
      </c>
      <c r="L485" s="195"/>
      <c r="M485" s="119" t="s">
        <v>4667</v>
      </c>
      <c r="N485" s="117"/>
      <c r="O485" s="117"/>
      <c r="P485" s="117"/>
      <c r="Q485" s="117"/>
      <c r="R485" s="119"/>
      <c r="S485" s="123"/>
    </row>
    <row r="486" spans="1:19">
      <c r="A486" s="114" t="s">
        <v>4636</v>
      </c>
      <c r="B486" s="56" t="s">
        <v>4691</v>
      </c>
      <c r="C486" s="116"/>
      <c r="D486" s="116" t="s">
        <v>5405</v>
      </c>
      <c r="E486" s="119" t="s">
        <v>5461</v>
      </c>
      <c r="F486" s="116"/>
      <c r="G486" s="117"/>
      <c r="H486" s="117"/>
      <c r="I486" s="130"/>
      <c r="J486" s="118" t="str">
        <f t="shared" si="7"/>
        <v/>
      </c>
      <c r="L486" s="195"/>
      <c r="M486" s="119" t="s">
        <v>5461</v>
      </c>
      <c r="N486" s="117"/>
      <c r="O486" s="117"/>
      <c r="P486" s="117"/>
      <c r="Q486" s="117"/>
      <c r="R486" s="119"/>
      <c r="S486" s="123"/>
    </row>
    <row r="487" spans="1:19">
      <c r="A487" s="114" t="s">
        <v>4635</v>
      </c>
      <c r="B487" s="56" t="s">
        <v>4615</v>
      </c>
      <c r="C487" s="116" t="s">
        <v>6041</v>
      </c>
      <c r="D487" s="116" t="s">
        <v>5405</v>
      </c>
      <c r="E487" s="119" t="s">
        <v>5486</v>
      </c>
      <c r="F487" s="116"/>
      <c r="G487" s="117" t="s">
        <v>6042</v>
      </c>
      <c r="H487" s="117"/>
      <c r="I487" s="130"/>
      <c r="J487" s="118" t="str">
        <f t="shared" si="7"/>
        <v xml:space="preserve">Võ Thị Bích </v>
      </c>
      <c r="K487" s="117" t="s">
        <v>1948</v>
      </c>
      <c r="L487" s="195"/>
      <c r="M487" s="119" t="s">
        <v>5486</v>
      </c>
      <c r="N487" s="117"/>
      <c r="O487" s="117"/>
      <c r="P487" s="117"/>
      <c r="Q487" s="117"/>
      <c r="R487" s="119"/>
      <c r="S487" s="123"/>
    </row>
    <row r="488" spans="1:19">
      <c r="A488" s="114" t="s">
        <v>4629</v>
      </c>
      <c r="B488" s="56" t="s">
        <v>5091</v>
      </c>
      <c r="C488" s="116" t="s">
        <v>6043</v>
      </c>
      <c r="D488" s="116" t="s">
        <v>5405</v>
      </c>
      <c r="E488" s="119" t="s">
        <v>5426</v>
      </c>
      <c r="F488" s="116"/>
      <c r="G488" s="117" t="s">
        <v>6044</v>
      </c>
      <c r="H488" s="117"/>
      <c r="I488" s="130"/>
      <c r="J488" s="118" t="str">
        <f t="shared" si="7"/>
        <v xml:space="preserve">Nguyễn Bảo </v>
      </c>
      <c r="K488" s="117" t="s">
        <v>5090</v>
      </c>
      <c r="L488" s="195"/>
      <c r="M488" s="119" t="s">
        <v>5426</v>
      </c>
      <c r="N488" s="117"/>
      <c r="O488" s="117"/>
      <c r="P488" s="117"/>
      <c r="Q488" s="117"/>
      <c r="R488" s="119"/>
      <c r="S488" s="123"/>
    </row>
    <row r="489" spans="1:19">
      <c r="A489" s="114" t="s">
        <v>4628</v>
      </c>
      <c r="B489" s="56" t="s">
        <v>5381</v>
      </c>
      <c r="C489" s="116"/>
      <c r="D489" s="116" t="s">
        <v>5405</v>
      </c>
      <c r="E489" s="119"/>
      <c r="F489" s="116"/>
      <c r="G489" s="117"/>
      <c r="H489" s="117"/>
      <c r="I489" s="130"/>
      <c r="J489" s="118" t="str">
        <f t="shared" si="7"/>
        <v/>
      </c>
      <c r="L489" s="195"/>
      <c r="M489" s="119"/>
      <c r="N489" s="117"/>
      <c r="O489" s="117"/>
      <c r="P489" s="117"/>
      <c r="Q489" s="117"/>
      <c r="R489" s="119"/>
      <c r="S489" s="123"/>
    </row>
    <row r="490" spans="1:19">
      <c r="A490" s="114" t="s">
        <v>4627</v>
      </c>
      <c r="B490" s="56" t="s">
        <v>4568</v>
      </c>
      <c r="C490" s="116"/>
      <c r="D490" s="116" t="s">
        <v>5405</v>
      </c>
      <c r="E490" s="119"/>
      <c r="F490" s="116"/>
      <c r="G490" s="117"/>
      <c r="H490" s="117"/>
      <c r="I490" s="130"/>
      <c r="J490" s="118" t="str">
        <f t="shared" si="7"/>
        <v/>
      </c>
      <c r="L490" s="195"/>
      <c r="M490" s="119"/>
      <c r="N490" s="117"/>
      <c r="O490" s="117"/>
      <c r="P490" s="117"/>
      <c r="Q490" s="117"/>
      <c r="R490" s="119"/>
      <c r="S490" s="123"/>
    </row>
    <row r="491" spans="1:19">
      <c r="A491" s="114" t="s">
        <v>4626</v>
      </c>
      <c r="B491" s="56" t="s">
        <v>5283</v>
      </c>
      <c r="C491" s="116"/>
      <c r="D491" s="137">
        <v>7931772345</v>
      </c>
      <c r="E491" s="119" t="s">
        <v>5461</v>
      </c>
      <c r="F491" s="116"/>
      <c r="G491" s="137" t="s">
        <v>6045</v>
      </c>
      <c r="H491" s="117"/>
      <c r="I491" s="130"/>
      <c r="J491" s="118" t="str">
        <f t="shared" si="7"/>
        <v xml:space="preserve">Nguyễn Trần Bách </v>
      </c>
      <c r="K491" s="137" t="s">
        <v>2486</v>
      </c>
      <c r="L491" s="195"/>
      <c r="M491" s="119" t="s">
        <v>5461</v>
      </c>
      <c r="N491" s="117"/>
      <c r="O491" s="117"/>
      <c r="P491" s="117"/>
      <c r="Q491" s="117"/>
      <c r="R491" s="119"/>
      <c r="S491" s="123"/>
    </row>
    <row r="492" spans="1:19">
      <c r="A492" s="114" t="s">
        <v>4619</v>
      </c>
      <c r="B492" s="56" t="s">
        <v>4994</v>
      </c>
      <c r="C492" s="116"/>
      <c r="D492" s="137">
        <v>7938567593</v>
      </c>
      <c r="E492" s="119" t="s">
        <v>5557</v>
      </c>
      <c r="F492" s="137">
        <v>7938695400</v>
      </c>
      <c r="G492" s="137" t="s">
        <v>6046</v>
      </c>
      <c r="H492" s="117"/>
      <c r="I492" s="130"/>
      <c r="J492" s="118" t="str">
        <f t="shared" si="7"/>
        <v xml:space="preserve">Trần Ngọc </v>
      </c>
      <c r="K492" s="137" t="s">
        <v>920</v>
      </c>
      <c r="L492" s="195"/>
      <c r="M492" s="119" t="s">
        <v>5557</v>
      </c>
      <c r="N492" s="117"/>
      <c r="O492" s="117"/>
      <c r="P492" s="117"/>
      <c r="Q492" s="117"/>
      <c r="R492" s="119"/>
      <c r="S492" s="123"/>
    </row>
    <row r="493" spans="1:19">
      <c r="A493" s="114" t="s">
        <v>4618</v>
      </c>
      <c r="B493" s="56" t="s">
        <v>5005</v>
      </c>
      <c r="C493" s="116"/>
      <c r="D493" s="137">
        <v>7930376278</v>
      </c>
      <c r="E493" s="119" t="s">
        <v>5486</v>
      </c>
      <c r="F493" s="116"/>
      <c r="G493" s="137" t="s">
        <v>6047</v>
      </c>
      <c r="H493" s="117"/>
      <c r="I493" s="130"/>
      <c r="J493" s="118" t="str">
        <f t="shared" si="7"/>
        <v xml:space="preserve">Đoàn Chí </v>
      </c>
      <c r="K493" s="137" t="s">
        <v>920</v>
      </c>
      <c r="L493" s="195"/>
      <c r="M493" s="119" t="s">
        <v>5486</v>
      </c>
      <c r="N493" s="117"/>
      <c r="O493" s="117"/>
      <c r="P493" s="117"/>
      <c r="Q493" s="117"/>
      <c r="R493" s="119"/>
      <c r="S493" s="123"/>
    </row>
    <row r="494" spans="1:19">
      <c r="A494" s="114" t="s">
        <v>4617</v>
      </c>
      <c r="B494" s="56" t="s">
        <v>4642</v>
      </c>
      <c r="C494" s="116" t="s">
        <v>6048</v>
      </c>
      <c r="D494" s="116"/>
      <c r="E494" s="119" t="s">
        <v>6050</v>
      </c>
      <c r="F494" s="116"/>
      <c r="G494" s="117" t="s">
        <v>6049</v>
      </c>
      <c r="H494" s="117"/>
      <c r="I494" s="130"/>
      <c r="J494" s="118" t="str">
        <f t="shared" si="7"/>
        <v xml:space="preserve">Huỳnh Thanh </v>
      </c>
      <c r="K494" s="117" t="s">
        <v>1336</v>
      </c>
      <c r="L494" s="195"/>
      <c r="M494" s="119" t="s">
        <v>6050</v>
      </c>
      <c r="N494" s="117"/>
      <c r="O494" s="117"/>
      <c r="P494" s="117"/>
      <c r="Q494" s="117"/>
      <c r="R494" s="119"/>
      <c r="S494" s="123"/>
    </row>
    <row r="495" spans="1:19">
      <c r="A495" s="114" t="s">
        <v>4616</v>
      </c>
      <c r="B495" s="56" t="s">
        <v>4898</v>
      </c>
      <c r="C495" s="116"/>
      <c r="D495" s="137">
        <v>7936575333</v>
      </c>
      <c r="E495" s="119" t="s">
        <v>5486</v>
      </c>
      <c r="F495" s="116"/>
      <c r="G495" s="137" t="s">
        <v>6051</v>
      </c>
      <c r="H495" s="117"/>
      <c r="I495" s="130"/>
      <c r="J495" s="118" t="str">
        <f t="shared" si="7"/>
        <v xml:space="preserve">Trương Gia </v>
      </c>
      <c r="K495" s="137" t="s">
        <v>1127</v>
      </c>
      <c r="L495" s="195"/>
      <c r="M495" s="119" t="s">
        <v>5486</v>
      </c>
      <c r="N495" s="117"/>
      <c r="O495" s="117"/>
      <c r="P495" s="117"/>
      <c r="Q495" s="117"/>
      <c r="R495" s="119"/>
      <c r="S495" s="123"/>
    </row>
    <row r="496" spans="1:19">
      <c r="A496" s="114" t="s">
        <v>4610</v>
      </c>
      <c r="B496" s="56" t="s">
        <v>5139</v>
      </c>
      <c r="C496" s="116"/>
      <c r="D496" s="116"/>
      <c r="E496" s="119"/>
      <c r="F496" s="116"/>
      <c r="G496" s="117"/>
      <c r="H496" s="117"/>
      <c r="I496" s="130"/>
      <c r="J496" s="118" t="str">
        <f t="shared" si="7"/>
        <v/>
      </c>
      <c r="L496" s="195"/>
      <c r="M496" s="119"/>
      <c r="N496" s="117"/>
      <c r="O496" s="117"/>
      <c r="P496" s="117"/>
      <c r="Q496" s="117"/>
      <c r="R496" s="119"/>
      <c r="S496" s="123"/>
    </row>
    <row r="497" spans="1:19">
      <c r="A497" s="114" t="s">
        <v>4609</v>
      </c>
      <c r="B497" s="56" t="s">
        <v>5054</v>
      </c>
      <c r="C497" s="116"/>
      <c r="D497" s="137">
        <v>7931700673</v>
      </c>
      <c r="E497" s="119" t="s">
        <v>5461</v>
      </c>
      <c r="F497" s="116"/>
      <c r="G497" s="137" t="s">
        <v>6052</v>
      </c>
      <c r="H497" s="117"/>
      <c r="I497" s="130"/>
      <c r="J497" s="118" t="str">
        <f t="shared" si="7"/>
        <v xml:space="preserve">Lìu Đăng </v>
      </c>
      <c r="K497" s="137" t="s">
        <v>131</v>
      </c>
      <c r="L497" s="195"/>
      <c r="M497" s="119" t="s">
        <v>5461</v>
      </c>
      <c r="N497" s="117"/>
      <c r="O497" s="117"/>
      <c r="P497" s="117"/>
      <c r="Q497" s="117"/>
      <c r="R497" s="119"/>
      <c r="S497" s="123"/>
    </row>
    <row r="498" spans="1:19">
      <c r="A498" s="114" t="s">
        <v>4608</v>
      </c>
      <c r="B498" s="56" t="s">
        <v>4822</v>
      </c>
      <c r="C498" s="116"/>
      <c r="D498" s="137">
        <v>7931110437</v>
      </c>
      <c r="E498" s="119" t="s">
        <v>4609</v>
      </c>
      <c r="F498" s="116"/>
      <c r="G498" s="137" t="s">
        <v>6053</v>
      </c>
      <c r="H498" s="117"/>
      <c r="I498" s="130"/>
      <c r="J498" s="118" t="str">
        <f t="shared" si="7"/>
        <v xml:space="preserve">Lê Minh </v>
      </c>
      <c r="K498" s="137" t="s">
        <v>400</v>
      </c>
      <c r="L498" s="195"/>
      <c r="M498" s="119" t="s">
        <v>4609</v>
      </c>
      <c r="N498" s="117" t="s">
        <v>6054</v>
      </c>
      <c r="O498" s="117"/>
      <c r="P498" s="117"/>
      <c r="Q498" s="117"/>
      <c r="R498" s="119"/>
      <c r="S498" s="123"/>
    </row>
    <row r="499" spans="1:19">
      <c r="A499" s="114" t="s">
        <v>4607</v>
      </c>
      <c r="B499" s="56" t="s">
        <v>5026</v>
      </c>
      <c r="C499" s="116" t="s">
        <v>6055</v>
      </c>
      <c r="D499" s="116"/>
      <c r="E499" s="119" t="s">
        <v>5461</v>
      </c>
      <c r="F499" s="116"/>
      <c r="G499" s="117" t="s">
        <v>6056</v>
      </c>
      <c r="H499" s="117"/>
      <c r="I499" s="130"/>
      <c r="J499" s="118" t="str">
        <f t="shared" si="7"/>
        <v xml:space="preserve">Nguyễn Đình Minh </v>
      </c>
      <c r="K499" s="117" t="s">
        <v>1497</v>
      </c>
      <c r="L499" s="195"/>
      <c r="M499" s="119" t="s">
        <v>5461</v>
      </c>
      <c r="N499" s="117"/>
      <c r="O499" s="117"/>
      <c r="P499" s="117"/>
      <c r="Q499" s="117"/>
      <c r="R499" s="119"/>
      <c r="S499" s="123"/>
    </row>
    <row r="500" spans="1:19">
      <c r="A500" s="114" t="s">
        <v>4601</v>
      </c>
      <c r="B500" s="56" t="s">
        <v>4710</v>
      </c>
      <c r="C500" s="116" t="s">
        <v>6057</v>
      </c>
      <c r="D500" s="116"/>
      <c r="E500" s="119" t="s">
        <v>5513</v>
      </c>
      <c r="F500" s="116"/>
      <c r="G500" s="117" t="s">
        <v>6058</v>
      </c>
      <c r="H500" s="117"/>
      <c r="I500" s="130"/>
      <c r="J500" s="118" t="str">
        <f t="shared" si="7"/>
        <v xml:space="preserve">Huỳnh Văn </v>
      </c>
      <c r="K500" s="117" t="s">
        <v>242</v>
      </c>
      <c r="L500" s="195"/>
      <c r="M500" s="119" t="s">
        <v>5513</v>
      </c>
      <c r="N500" s="117"/>
      <c r="O500" s="117"/>
      <c r="P500" s="117"/>
      <c r="Q500" s="117"/>
      <c r="R500" s="119"/>
      <c r="S500" s="123"/>
    </row>
    <row r="501" spans="1:19">
      <c r="A501" s="114" t="s">
        <v>4600</v>
      </c>
      <c r="B501" s="56" t="s">
        <v>4625</v>
      </c>
      <c r="C501" s="116"/>
      <c r="D501" s="137">
        <v>7931802866</v>
      </c>
      <c r="E501" s="119" t="s">
        <v>5461</v>
      </c>
      <c r="F501" s="116"/>
      <c r="G501" s="137" t="s">
        <v>6059</v>
      </c>
      <c r="H501" s="117"/>
      <c r="I501" s="130"/>
      <c r="J501" s="118" t="str">
        <f t="shared" si="7"/>
        <v xml:space="preserve">Nguyễn Hoàng </v>
      </c>
      <c r="K501" s="137" t="s">
        <v>2825</v>
      </c>
      <c r="L501" s="195"/>
      <c r="M501" s="119" t="s">
        <v>5461</v>
      </c>
      <c r="N501" s="117"/>
      <c r="O501" s="117"/>
      <c r="P501" s="117"/>
      <c r="Q501" s="117"/>
      <c r="R501" s="119"/>
      <c r="S501" s="123"/>
    </row>
    <row r="502" spans="1:19">
      <c r="A502" s="114" t="s">
        <v>4592</v>
      </c>
      <c r="B502" s="56" t="s">
        <v>5199</v>
      </c>
      <c r="C502" s="116" t="s">
        <v>6060</v>
      </c>
      <c r="D502" s="116"/>
      <c r="E502" s="119" t="s">
        <v>5461</v>
      </c>
      <c r="F502" s="116"/>
      <c r="G502" s="117" t="s">
        <v>6061</v>
      </c>
      <c r="H502" s="117"/>
      <c r="I502" s="130"/>
      <c r="J502" s="118" t="str">
        <f t="shared" si="7"/>
        <v xml:space="preserve">Sú Tồi </v>
      </c>
      <c r="K502" s="117" t="s">
        <v>253</v>
      </c>
      <c r="L502" s="195"/>
      <c r="M502" s="119" t="s">
        <v>5461</v>
      </c>
      <c r="N502" s="117"/>
      <c r="O502" s="117"/>
      <c r="P502" s="117"/>
      <c r="Q502" s="117"/>
      <c r="R502" s="119"/>
      <c r="S502" s="123"/>
    </row>
    <row r="503" spans="1:19">
      <c r="A503" s="114" t="s">
        <v>4591</v>
      </c>
      <c r="B503" s="56" t="s">
        <v>5220</v>
      </c>
      <c r="C503" s="116"/>
      <c r="D503" s="137">
        <v>7939266240</v>
      </c>
      <c r="E503" s="119" t="s">
        <v>5426</v>
      </c>
      <c r="F503" s="137">
        <v>7938049463</v>
      </c>
      <c r="G503" s="137" t="s">
        <v>3959</v>
      </c>
      <c r="H503" s="117"/>
      <c r="I503" s="130"/>
      <c r="J503" s="118" t="str">
        <f t="shared" si="7"/>
        <v xml:space="preserve">Nguyễn Hoàng </v>
      </c>
      <c r="K503" s="137" t="s">
        <v>5219</v>
      </c>
      <c r="L503" s="195"/>
      <c r="M503" s="119" t="s">
        <v>5426</v>
      </c>
      <c r="N503" s="117"/>
      <c r="O503" s="117"/>
      <c r="P503" s="117"/>
      <c r="Q503" s="117"/>
      <c r="R503" s="119"/>
      <c r="S503" s="123"/>
    </row>
    <row r="504" spans="1:19">
      <c r="A504" s="114" t="s">
        <v>4590</v>
      </c>
      <c r="B504" s="56" t="s">
        <v>4581</v>
      </c>
      <c r="C504" s="116"/>
      <c r="D504" s="137">
        <v>7931231950</v>
      </c>
      <c r="E504" s="119" t="s">
        <v>5407</v>
      </c>
      <c r="F504" s="116"/>
      <c r="G504" s="137" t="s">
        <v>6062</v>
      </c>
      <c r="H504" s="117"/>
      <c r="I504" s="130"/>
      <c r="J504" s="118" t="str">
        <f t="shared" si="7"/>
        <v xml:space="preserve">Nguyễn Nhật </v>
      </c>
      <c r="K504" s="137" t="s">
        <v>348</v>
      </c>
      <c r="L504" s="195"/>
      <c r="M504" s="119" t="s">
        <v>5407</v>
      </c>
      <c r="N504" s="117"/>
      <c r="O504" s="117"/>
      <c r="P504" s="117"/>
      <c r="Q504" s="117"/>
      <c r="R504" s="119"/>
      <c r="S504" s="123"/>
    </row>
    <row r="505" spans="1:19">
      <c r="A505" s="114" t="s">
        <v>4589</v>
      </c>
      <c r="B505" s="56" t="s">
        <v>5367</v>
      </c>
      <c r="C505" s="116"/>
      <c r="D505" s="137">
        <v>7937395577</v>
      </c>
      <c r="E505" s="119" t="s">
        <v>5483</v>
      </c>
      <c r="F505" s="116"/>
      <c r="G505" s="137" t="s">
        <v>6063</v>
      </c>
      <c r="H505" s="117"/>
      <c r="I505" s="130"/>
      <c r="J505" s="118" t="str">
        <f t="shared" si="7"/>
        <v xml:space="preserve">Huỳnh Văn </v>
      </c>
      <c r="K505" s="137" t="s">
        <v>817</v>
      </c>
      <c r="L505" s="195"/>
      <c r="M505" s="119" t="s">
        <v>5483</v>
      </c>
      <c r="N505" s="117"/>
      <c r="O505" s="117"/>
      <c r="P505" s="117"/>
      <c r="Q505" s="117"/>
      <c r="R505" s="119"/>
      <c r="S505" s="123"/>
    </row>
    <row r="506" spans="1:19">
      <c r="A506" s="114" t="s">
        <v>4588</v>
      </c>
      <c r="B506" s="56" t="s">
        <v>4960</v>
      </c>
      <c r="C506" s="116"/>
      <c r="D506" s="116"/>
      <c r="E506" s="119" t="s">
        <v>5461</v>
      </c>
      <c r="F506" s="116"/>
      <c r="G506" s="117" t="s">
        <v>6064</v>
      </c>
      <c r="H506" s="117"/>
      <c r="I506" s="130"/>
      <c r="J506" s="118" t="str">
        <f t="shared" si="7"/>
        <v xml:space="preserve">Trần Ngọc Thùy </v>
      </c>
      <c r="K506" s="117" t="s">
        <v>388</v>
      </c>
      <c r="L506" s="195"/>
      <c r="M506" s="119" t="s">
        <v>5461</v>
      </c>
      <c r="N506" s="117"/>
      <c r="O506" s="117"/>
      <c r="P506" s="117"/>
      <c r="Q506" s="117"/>
      <c r="R506" s="119"/>
      <c r="S506" s="123"/>
    </row>
    <row r="507" spans="1:19">
      <c r="A507" s="114" t="s">
        <v>4587</v>
      </c>
      <c r="B507" s="56" t="s">
        <v>5387</v>
      </c>
      <c r="C507" s="116"/>
      <c r="D507" s="137">
        <v>7931506644</v>
      </c>
      <c r="E507" s="119" t="s">
        <v>5461</v>
      </c>
      <c r="F507" s="116"/>
      <c r="G507" s="137" t="s">
        <v>6065</v>
      </c>
      <c r="H507" s="117"/>
      <c r="I507" s="130"/>
      <c r="J507" s="118" t="str">
        <f t="shared" si="7"/>
        <v xml:space="preserve">Nguyễn Thị Ngọc </v>
      </c>
      <c r="K507" s="137" t="s">
        <v>5385</v>
      </c>
      <c r="L507" s="195"/>
      <c r="M507" s="119" t="s">
        <v>5461</v>
      </c>
      <c r="N507" s="117"/>
      <c r="O507" s="117"/>
      <c r="P507" s="117"/>
      <c r="Q507" s="117"/>
      <c r="R507" s="119"/>
      <c r="S507" s="123"/>
    </row>
    <row r="508" spans="1:19">
      <c r="A508" s="114" t="s">
        <v>4586</v>
      </c>
      <c r="B508" s="56" t="s">
        <v>4717</v>
      </c>
      <c r="C508" s="116"/>
      <c r="D508" s="137">
        <v>7931295002</v>
      </c>
      <c r="E508" s="119" t="s">
        <v>5426</v>
      </c>
      <c r="F508" s="116"/>
      <c r="G508" s="137" t="s">
        <v>6066</v>
      </c>
      <c r="H508" s="117"/>
      <c r="I508" s="130"/>
      <c r="J508" s="118" t="str">
        <f t="shared" si="7"/>
        <v xml:space="preserve">Trịnh Tấn </v>
      </c>
      <c r="K508" s="137" t="s">
        <v>1095</v>
      </c>
      <c r="L508" s="195"/>
      <c r="M508" s="119" t="s">
        <v>5426</v>
      </c>
      <c r="N508" s="117"/>
      <c r="O508" s="117"/>
      <c r="P508" s="117"/>
      <c r="Q508" s="117"/>
      <c r="R508" s="119"/>
      <c r="S508" s="123"/>
    </row>
    <row r="509" spans="1:19">
      <c r="A509" s="114" t="s">
        <v>4585</v>
      </c>
      <c r="B509" s="56" t="s">
        <v>4853</v>
      </c>
      <c r="C509" s="116"/>
      <c r="D509" s="137">
        <v>7931612616</v>
      </c>
      <c r="E509" s="119" t="s">
        <v>5602</v>
      </c>
      <c r="F509" s="116"/>
      <c r="G509" s="137" t="s">
        <v>6067</v>
      </c>
      <c r="H509" s="117"/>
      <c r="I509" s="130"/>
      <c r="J509" s="118" t="str">
        <f t="shared" si="7"/>
        <v xml:space="preserve">Lê Hoàng </v>
      </c>
      <c r="K509" s="137" t="s">
        <v>729</v>
      </c>
      <c r="L509" s="195"/>
      <c r="M509" s="119" t="s">
        <v>5602</v>
      </c>
      <c r="N509" s="117"/>
      <c r="O509" s="117"/>
      <c r="P509" s="117"/>
      <c r="Q509" s="117"/>
      <c r="R509" s="119"/>
      <c r="S509" s="123"/>
    </row>
    <row r="510" spans="1:19">
      <c r="A510" s="114" t="s">
        <v>4584</v>
      </c>
      <c r="B510" s="56" t="s">
        <v>5226</v>
      </c>
      <c r="C510" s="116"/>
      <c r="D510" s="116"/>
      <c r="E510" s="119"/>
      <c r="F510" s="116"/>
      <c r="G510" s="117"/>
      <c r="H510" s="117"/>
      <c r="I510" s="130"/>
      <c r="J510" s="118" t="str">
        <f t="shared" si="7"/>
        <v/>
      </c>
      <c r="L510" s="195"/>
      <c r="M510" s="119"/>
      <c r="N510" s="117"/>
      <c r="O510" s="117"/>
      <c r="P510" s="117"/>
      <c r="Q510" s="117"/>
      <c r="R510" s="119"/>
      <c r="S510" s="123"/>
    </row>
    <row r="511" spans="1:19">
      <c r="A511" s="114" t="s">
        <v>4582</v>
      </c>
      <c r="B511" s="56" t="s">
        <v>4801</v>
      </c>
      <c r="C511" s="116"/>
      <c r="D511" s="116"/>
      <c r="E511" s="119"/>
      <c r="F511" s="116"/>
      <c r="G511" s="117"/>
      <c r="H511" s="117"/>
      <c r="I511" s="130"/>
      <c r="J511" s="118" t="str">
        <f t="shared" si="7"/>
        <v/>
      </c>
      <c r="L511" s="195"/>
      <c r="M511" s="119"/>
      <c r="N511" s="117"/>
      <c r="O511" s="117"/>
      <c r="P511" s="117"/>
      <c r="Q511" s="117"/>
      <c r="R511" s="119"/>
      <c r="S511" s="123"/>
    </row>
    <row r="512" spans="1:19">
      <c r="A512" s="114" t="s">
        <v>4575</v>
      </c>
      <c r="B512" s="56" t="s">
        <v>5296</v>
      </c>
      <c r="C512" s="116"/>
      <c r="D512" s="116"/>
      <c r="E512" s="119"/>
      <c r="F512" s="116"/>
      <c r="G512" s="117"/>
      <c r="H512" s="117"/>
      <c r="I512" s="130"/>
      <c r="J512" s="118" t="str">
        <f t="shared" si="7"/>
        <v/>
      </c>
      <c r="L512" s="195"/>
      <c r="M512" s="119"/>
      <c r="N512" s="117"/>
      <c r="O512" s="117"/>
      <c r="P512" s="117"/>
      <c r="Q512" s="117"/>
      <c r="R512" s="119"/>
      <c r="S512" s="123"/>
    </row>
    <row r="513" spans="1:19">
      <c r="A513" s="114" t="s">
        <v>4570</v>
      </c>
      <c r="B513" s="56" t="s">
        <v>4680</v>
      </c>
      <c r="C513" s="116"/>
      <c r="D513" s="137">
        <v>7931186460</v>
      </c>
      <c r="E513" s="119" t="s">
        <v>5426</v>
      </c>
      <c r="F513" s="116"/>
      <c r="G513" s="117" t="s">
        <v>6068</v>
      </c>
      <c r="H513" s="117"/>
      <c r="I513" s="130"/>
      <c r="J513" s="118" t="str">
        <f t="shared" si="7"/>
        <v xml:space="preserve">Hoàng Huy </v>
      </c>
      <c r="K513" s="117" t="s">
        <v>808</v>
      </c>
      <c r="L513" s="195"/>
      <c r="M513" s="119" t="s">
        <v>5426</v>
      </c>
      <c r="N513" s="117"/>
      <c r="O513" s="117"/>
      <c r="P513" s="117"/>
      <c r="Q513" s="117"/>
      <c r="R513" s="119"/>
      <c r="S513" s="123"/>
    </row>
    <row r="514" spans="1:19">
      <c r="A514" s="114" t="s">
        <v>4569</v>
      </c>
      <c r="B514" s="56" t="s">
        <v>4763</v>
      </c>
      <c r="C514" s="116"/>
      <c r="D514" s="116"/>
      <c r="E514" s="119"/>
      <c r="F514" s="116"/>
      <c r="G514" s="117"/>
      <c r="H514" s="117"/>
      <c r="I514" s="130"/>
      <c r="J514" s="118" t="str">
        <f t="shared" si="7"/>
        <v/>
      </c>
      <c r="L514" s="195"/>
      <c r="M514" s="119"/>
      <c r="N514" s="117"/>
      <c r="O514" s="117"/>
      <c r="P514" s="117"/>
      <c r="Q514" s="117"/>
      <c r="R514" s="119"/>
      <c r="S514" s="123"/>
    </row>
    <row r="515" spans="1:19">
      <c r="A515" s="114" t="s">
        <v>4561</v>
      </c>
      <c r="B515" s="56" t="s">
        <v>4653</v>
      </c>
      <c r="C515" s="116"/>
      <c r="D515" s="116"/>
      <c r="E515" s="119"/>
      <c r="F515" s="116"/>
      <c r="G515" s="117"/>
      <c r="H515" s="117"/>
      <c r="I515" s="130"/>
      <c r="J515" s="118" t="str">
        <f t="shared" si="7"/>
        <v/>
      </c>
      <c r="L515" s="195"/>
      <c r="M515" s="119"/>
      <c r="N515" s="117"/>
      <c r="O515" s="117"/>
      <c r="P515" s="117"/>
      <c r="Q515" s="117"/>
      <c r="R515" s="119"/>
      <c r="S515" s="123"/>
    </row>
    <row r="516" spans="1:19">
      <c r="A516" s="114" t="s">
        <v>4560</v>
      </c>
      <c r="B516" s="56" t="s">
        <v>4574</v>
      </c>
      <c r="C516" s="116"/>
      <c r="D516" s="116"/>
      <c r="E516" s="119" t="s">
        <v>6069</v>
      </c>
      <c r="F516" s="116"/>
      <c r="G516" s="117" t="s">
        <v>5955</v>
      </c>
      <c r="H516" s="117"/>
      <c r="I516" s="130"/>
      <c r="J516" s="118" t="str">
        <f t="shared" si="7"/>
        <v xml:space="preserve">Nguyễn Thanh </v>
      </c>
      <c r="K516" s="117" t="s">
        <v>348</v>
      </c>
      <c r="L516" s="195"/>
      <c r="M516" s="119" t="s">
        <v>6069</v>
      </c>
      <c r="N516" s="117"/>
      <c r="O516" s="117"/>
      <c r="P516" s="117"/>
      <c r="Q516" s="117"/>
      <c r="R516" s="119"/>
      <c r="S516" s="123"/>
    </row>
    <row r="517" spans="1:19">
      <c r="A517" s="114" t="s">
        <v>4559</v>
      </c>
      <c r="B517" s="56" t="s">
        <v>4606</v>
      </c>
      <c r="C517" s="116" t="s">
        <v>6070</v>
      </c>
      <c r="D517" s="116"/>
      <c r="E517" s="119" t="s">
        <v>5426</v>
      </c>
      <c r="F517" s="116"/>
      <c r="G517" s="117" t="s">
        <v>6071</v>
      </c>
      <c r="H517" s="117"/>
      <c r="I517" s="130"/>
      <c r="J517" s="118" t="str">
        <f t="shared" si="7"/>
        <v xml:space="preserve">Phan Thành </v>
      </c>
      <c r="K517" s="117" t="s">
        <v>1020</v>
      </c>
      <c r="L517" s="195"/>
      <c r="M517" s="119" t="s">
        <v>5426</v>
      </c>
      <c r="N517" s="117"/>
      <c r="O517" s="117"/>
      <c r="P517" s="117"/>
      <c r="Q517" s="117"/>
      <c r="R517" s="119"/>
      <c r="S517" s="123"/>
    </row>
    <row r="518" spans="1:19">
      <c r="A518" s="114" t="s">
        <v>4558</v>
      </c>
      <c r="B518" s="56" t="s">
        <v>4847</v>
      </c>
      <c r="C518" s="116"/>
      <c r="D518" s="116"/>
      <c r="E518" s="119"/>
      <c r="F518" s="116"/>
      <c r="G518" s="117"/>
      <c r="H518" s="117"/>
      <c r="I518" s="130"/>
      <c r="J518" s="118" t="str">
        <f t="shared" ref="J518:J581" si="8">LEFT(G518,LEN(G518)-LEN(K518))</f>
        <v/>
      </c>
      <c r="L518" s="195"/>
      <c r="M518" s="119"/>
      <c r="N518" s="117"/>
      <c r="O518" s="117"/>
      <c r="P518" s="117"/>
      <c r="Q518" s="117"/>
      <c r="R518" s="119"/>
      <c r="S518" s="123"/>
    </row>
    <row r="519" spans="1:19">
      <c r="A519" s="114" t="s">
        <v>4557</v>
      </c>
      <c r="B519" s="56" t="s">
        <v>4892</v>
      </c>
      <c r="C519" s="116"/>
      <c r="D519" s="116"/>
      <c r="E519" s="119"/>
      <c r="F519" s="116"/>
      <c r="G519" s="117"/>
      <c r="H519" s="117"/>
      <c r="I519" s="130"/>
      <c r="J519" s="118" t="str">
        <f t="shared" si="8"/>
        <v/>
      </c>
      <c r="L519" s="195"/>
      <c r="M519" s="119"/>
      <c r="N519" s="117"/>
      <c r="O519" s="117"/>
      <c r="P519" s="117"/>
      <c r="Q519" s="117"/>
      <c r="R519" s="119"/>
      <c r="S519" s="123"/>
    </row>
    <row r="520" spans="1:19">
      <c r="A520" s="114" t="s">
        <v>4555</v>
      </c>
      <c r="B520" s="56" t="s">
        <v>4808</v>
      </c>
      <c r="C520" s="116"/>
      <c r="D520" s="137">
        <v>7938073406</v>
      </c>
      <c r="E520" s="119" t="s">
        <v>4618</v>
      </c>
      <c r="F520" s="116"/>
      <c r="G520" s="117" t="s">
        <v>6072</v>
      </c>
      <c r="H520" s="117"/>
      <c r="I520" s="130"/>
      <c r="J520" s="118" t="str">
        <f t="shared" si="8"/>
        <v xml:space="preserve">Lò Viết </v>
      </c>
      <c r="K520" s="117" t="s">
        <v>4799</v>
      </c>
      <c r="L520" s="195"/>
      <c r="M520" s="119" t="s">
        <v>4618</v>
      </c>
      <c r="N520" s="117"/>
      <c r="O520" s="117"/>
      <c r="P520" s="117"/>
      <c r="Q520" s="117"/>
      <c r="R520" s="119"/>
      <c r="S520" s="123"/>
    </row>
    <row r="521" spans="1:19">
      <c r="A521" s="114" t="s">
        <v>4554</v>
      </c>
      <c r="B521" s="56" t="s">
        <v>4944</v>
      </c>
      <c r="C521" s="116"/>
      <c r="D521" s="116"/>
      <c r="E521" s="119"/>
      <c r="F521" s="116"/>
      <c r="G521" s="117"/>
      <c r="H521" s="117"/>
      <c r="I521" s="130"/>
      <c r="J521" s="118" t="str">
        <f t="shared" si="8"/>
        <v/>
      </c>
      <c r="L521" s="195"/>
      <c r="M521" s="119"/>
      <c r="N521" s="117"/>
      <c r="O521" s="117"/>
      <c r="P521" s="117"/>
      <c r="Q521" s="117"/>
      <c r="R521" s="119"/>
      <c r="S521" s="123"/>
    </row>
    <row r="522" spans="1:19">
      <c r="A522" s="114" t="s">
        <v>4553</v>
      </c>
      <c r="B522" s="56" t="s">
        <v>5303</v>
      </c>
      <c r="C522" s="116"/>
      <c r="D522" s="137">
        <v>7932369961</v>
      </c>
      <c r="E522" s="119" t="s">
        <v>5593</v>
      </c>
      <c r="F522" s="116"/>
      <c r="G522" s="117" t="s">
        <v>6073</v>
      </c>
      <c r="H522" s="117"/>
      <c r="I522" s="130"/>
      <c r="J522" s="118" t="str">
        <f t="shared" si="8"/>
        <v xml:space="preserve">Nguyễn Huy </v>
      </c>
      <c r="K522" s="117" t="s">
        <v>146</v>
      </c>
      <c r="L522" s="195"/>
      <c r="M522" s="119" t="s">
        <v>5593</v>
      </c>
      <c r="N522" s="117"/>
      <c r="O522" s="117"/>
      <c r="P522" s="117"/>
      <c r="Q522" s="117"/>
      <c r="R522" s="119"/>
      <c r="S522" s="123"/>
    </row>
    <row r="523" spans="1:19">
      <c r="A523" s="114" t="s">
        <v>4552</v>
      </c>
      <c r="B523" s="56" t="s">
        <v>4970</v>
      </c>
      <c r="C523" s="116"/>
      <c r="D523" s="116"/>
      <c r="E523" s="119"/>
      <c r="F523" s="116"/>
      <c r="G523" s="117"/>
      <c r="H523" s="117"/>
      <c r="I523" s="130"/>
      <c r="J523" s="118" t="str">
        <f t="shared" si="8"/>
        <v/>
      </c>
      <c r="L523" s="195"/>
      <c r="M523" s="119"/>
      <c r="N523" s="117"/>
      <c r="O523" s="117"/>
      <c r="P523" s="117"/>
      <c r="Q523" s="117"/>
      <c r="R523" s="119"/>
      <c r="S523" s="123"/>
    </row>
    <row r="524" spans="1:19">
      <c r="A524" s="114" t="s">
        <v>4551</v>
      </c>
      <c r="B524" s="56" t="s">
        <v>4634</v>
      </c>
      <c r="C524" s="116"/>
      <c r="D524" s="116"/>
      <c r="E524" s="119"/>
      <c r="F524" s="116"/>
      <c r="G524" s="117"/>
      <c r="H524" s="117"/>
      <c r="I524" s="130"/>
      <c r="J524" s="118" t="str">
        <f t="shared" si="8"/>
        <v/>
      </c>
      <c r="L524" s="195"/>
      <c r="M524" s="119"/>
      <c r="N524" s="117"/>
      <c r="O524" s="117"/>
      <c r="P524" s="117"/>
      <c r="Q524" s="117"/>
      <c r="R524" s="119"/>
      <c r="S524" s="123"/>
    </row>
    <row r="525" spans="1:19">
      <c r="A525" s="114" t="s">
        <v>4550</v>
      </c>
      <c r="B525" s="56" t="s">
        <v>4549</v>
      </c>
      <c r="C525" s="116"/>
      <c r="D525" s="116"/>
      <c r="E525" s="119"/>
      <c r="F525" s="116"/>
      <c r="G525" s="117"/>
      <c r="H525" s="117"/>
      <c r="I525" s="130"/>
      <c r="J525" s="118" t="str">
        <f t="shared" si="8"/>
        <v/>
      </c>
      <c r="L525" s="195"/>
      <c r="M525" s="119"/>
      <c r="N525" s="117"/>
      <c r="O525" s="117"/>
      <c r="P525" s="117"/>
      <c r="Q525" s="117"/>
      <c r="R525" s="119"/>
      <c r="S525" s="123"/>
    </row>
    <row r="526" spans="1:19">
      <c r="A526" s="114" t="s">
        <v>4542</v>
      </c>
      <c r="B526" s="56" t="s">
        <v>5324</v>
      </c>
      <c r="C526" s="116"/>
      <c r="D526" s="116"/>
      <c r="E526" s="119"/>
      <c r="F526" s="116"/>
      <c r="G526" s="117"/>
      <c r="H526" s="117"/>
      <c r="I526" s="130"/>
      <c r="J526" s="118" t="str">
        <f t="shared" si="8"/>
        <v/>
      </c>
      <c r="L526" s="195"/>
      <c r="M526" s="119"/>
      <c r="N526" s="117"/>
      <c r="O526" s="117"/>
      <c r="P526" s="117"/>
      <c r="Q526" s="117"/>
      <c r="R526" s="119"/>
      <c r="S526" s="123"/>
    </row>
    <row r="527" spans="1:19">
      <c r="A527" s="114" t="s">
        <v>4541</v>
      </c>
      <c r="B527" s="56" t="s">
        <v>5116</v>
      </c>
      <c r="C527" s="116"/>
      <c r="D527" s="116"/>
      <c r="E527" s="119" t="s">
        <v>5426</v>
      </c>
      <c r="F527" s="116"/>
      <c r="G527" s="117" t="s">
        <v>6074</v>
      </c>
      <c r="H527" s="117"/>
      <c r="I527" s="130"/>
      <c r="J527" s="118" t="str">
        <f t="shared" si="8"/>
        <v xml:space="preserve">Nguyễn Quốc </v>
      </c>
      <c r="K527" s="117" t="s">
        <v>2010</v>
      </c>
      <c r="L527" s="195"/>
      <c r="M527" s="119" t="s">
        <v>5426</v>
      </c>
      <c r="N527" s="117"/>
      <c r="O527" s="117"/>
      <c r="P527" s="117"/>
      <c r="Q527" s="117"/>
      <c r="R527" s="119"/>
      <c r="S527" s="123"/>
    </row>
    <row r="528" spans="1:19">
      <c r="A528" s="114" t="s">
        <v>4539</v>
      </c>
      <c r="B528" s="56" t="s">
        <v>5254</v>
      </c>
      <c r="C528" s="116" t="s">
        <v>6075</v>
      </c>
      <c r="D528" s="116"/>
      <c r="E528" s="119" t="s">
        <v>5426</v>
      </c>
      <c r="F528" s="116"/>
      <c r="G528" s="117" t="s">
        <v>6076</v>
      </c>
      <c r="H528" s="117"/>
      <c r="I528" s="130"/>
      <c r="J528" s="118" t="str">
        <f t="shared" si="8"/>
        <v xml:space="preserve">Nguyễn Hoàng Thái </v>
      </c>
      <c r="K528" s="117" t="s">
        <v>1791</v>
      </c>
      <c r="L528" s="195"/>
      <c r="M528" s="119" t="s">
        <v>5426</v>
      </c>
      <c r="N528" s="117"/>
      <c r="O528" s="117"/>
      <c r="P528" s="117"/>
      <c r="Q528" s="117"/>
      <c r="R528" s="119"/>
      <c r="S528" s="123"/>
    </row>
    <row r="529" spans="1:19">
      <c r="A529" s="114" t="s">
        <v>4538</v>
      </c>
      <c r="B529" s="56" t="s">
        <v>4786</v>
      </c>
      <c r="C529" s="116" t="s">
        <v>6077</v>
      </c>
      <c r="D529" s="116" t="s">
        <v>6078</v>
      </c>
      <c r="E529" s="119" t="s">
        <v>5435</v>
      </c>
      <c r="F529" s="116"/>
      <c r="G529" s="117" t="s">
        <v>6079</v>
      </c>
      <c r="H529" s="117"/>
      <c r="I529" s="130"/>
      <c r="J529" s="118" t="str">
        <f t="shared" si="8"/>
        <v xml:space="preserve">Lộ Lê Hoàng </v>
      </c>
      <c r="K529" s="117" t="s">
        <v>2749</v>
      </c>
      <c r="L529" s="195"/>
      <c r="M529" s="119" t="s">
        <v>5435</v>
      </c>
      <c r="N529" s="117" t="s">
        <v>6080</v>
      </c>
      <c r="O529" s="117"/>
      <c r="P529" s="117"/>
      <c r="Q529" s="117"/>
      <c r="R529" s="119"/>
      <c r="S529" s="123"/>
    </row>
    <row r="530" spans="1:19">
      <c r="A530" s="114" t="s">
        <v>4537</v>
      </c>
      <c r="B530" s="56" t="s">
        <v>4981</v>
      </c>
      <c r="C530" s="116"/>
      <c r="D530" s="116"/>
      <c r="E530" s="119"/>
      <c r="F530" s="116"/>
      <c r="G530" s="117"/>
      <c r="H530" s="117"/>
      <c r="I530" s="130"/>
      <c r="J530" s="118" t="str">
        <f t="shared" si="8"/>
        <v/>
      </c>
      <c r="L530" s="195"/>
      <c r="M530" s="119"/>
      <c r="N530" s="117"/>
      <c r="O530" s="117"/>
      <c r="P530" s="117"/>
      <c r="Q530" s="117"/>
      <c r="R530" s="119"/>
      <c r="S530" s="123"/>
    </row>
    <row r="531" spans="1:19">
      <c r="A531" s="114" t="s">
        <v>4536</v>
      </c>
      <c r="B531" s="56" t="s">
        <v>5037</v>
      </c>
      <c r="C531" s="116"/>
      <c r="D531" s="116"/>
      <c r="E531" s="119"/>
      <c r="F531" s="116"/>
      <c r="G531" s="117"/>
      <c r="H531" s="117"/>
      <c r="I531" s="130"/>
      <c r="J531" s="118" t="str">
        <f t="shared" si="8"/>
        <v/>
      </c>
      <c r="L531" s="195"/>
      <c r="M531" s="119"/>
      <c r="N531" s="117"/>
      <c r="O531" s="117"/>
      <c r="P531" s="117"/>
      <c r="Q531" s="117"/>
      <c r="R531" s="119"/>
      <c r="S531" s="123"/>
    </row>
    <row r="532" spans="1:19">
      <c r="A532" s="114" t="s">
        <v>4535</v>
      </c>
      <c r="B532" s="56" t="s">
        <v>4737</v>
      </c>
      <c r="C532" s="116"/>
      <c r="D532" s="116"/>
      <c r="E532" s="119"/>
      <c r="F532" s="116"/>
      <c r="G532" s="117"/>
      <c r="H532" s="117"/>
      <c r="I532" s="130"/>
      <c r="J532" s="118" t="str">
        <f t="shared" si="8"/>
        <v/>
      </c>
      <c r="L532" s="195"/>
      <c r="M532" s="119"/>
      <c r="N532" s="117"/>
      <c r="O532" s="117"/>
      <c r="P532" s="117"/>
      <c r="Q532" s="117"/>
      <c r="R532" s="119"/>
      <c r="S532" s="123"/>
    </row>
    <row r="533" spans="1:19">
      <c r="A533" s="114" t="s">
        <v>4533</v>
      </c>
      <c r="B533" s="56" t="s">
        <v>4751</v>
      </c>
      <c r="C533" s="116"/>
      <c r="D533" s="137">
        <v>7938016235</v>
      </c>
      <c r="E533" s="119" t="s">
        <v>5417</v>
      </c>
      <c r="F533" s="116"/>
      <c r="G533" s="117" t="s">
        <v>6081</v>
      </c>
      <c r="H533" s="117"/>
      <c r="I533" s="130"/>
      <c r="J533" s="118" t="str">
        <f t="shared" si="8"/>
        <v xml:space="preserve">Nguyễn Minh </v>
      </c>
      <c r="K533" s="117" t="s">
        <v>265</v>
      </c>
      <c r="L533" s="195"/>
      <c r="M533" s="119" t="s">
        <v>5417</v>
      </c>
      <c r="N533" s="117"/>
      <c r="O533" s="117"/>
      <c r="P533" s="117"/>
      <c r="Q533" s="117"/>
      <c r="R533" s="119"/>
      <c r="S533" s="123"/>
    </row>
    <row r="534" spans="1:19">
      <c r="A534" s="114" t="s">
        <v>4532</v>
      </c>
      <c r="B534" s="56" t="s">
        <v>5082</v>
      </c>
      <c r="C534" s="116"/>
      <c r="D534" s="137">
        <v>7934215351</v>
      </c>
      <c r="E534" s="119" t="s">
        <v>5407</v>
      </c>
      <c r="F534" s="116"/>
      <c r="G534" s="137" t="s">
        <v>6082</v>
      </c>
      <c r="H534" s="117"/>
      <c r="I534" s="130"/>
      <c r="J534" s="118" t="str">
        <f t="shared" si="8"/>
        <v xml:space="preserve">Huỳnh Thị Kim </v>
      </c>
      <c r="K534" s="137" t="s">
        <v>5080</v>
      </c>
      <c r="L534" s="195"/>
      <c r="M534" s="119" t="s">
        <v>5407</v>
      </c>
      <c r="N534" s="117"/>
      <c r="O534" s="117"/>
      <c r="P534" s="117"/>
      <c r="Q534" s="117"/>
      <c r="R534" s="119"/>
      <c r="S534" s="123"/>
    </row>
    <row r="535" spans="1:19">
      <c r="A535" s="114" t="s">
        <v>6083</v>
      </c>
      <c r="B535" s="56" t="s">
        <v>4662</v>
      </c>
      <c r="C535" s="116"/>
      <c r="D535" s="137">
        <v>7929002868</v>
      </c>
      <c r="E535" s="119" t="s">
        <v>5486</v>
      </c>
      <c r="F535" s="137">
        <v>7939084778</v>
      </c>
      <c r="G535" s="137" t="s">
        <v>6084</v>
      </c>
      <c r="H535" s="117"/>
      <c r="I535" s="130"/>
      <c r="J535" s="118" t="str">
        <f t="shared" si="8"/>
        <v xml:space="preserve">Nguyễn Phúc Hoài </v>
      </c>
      <c r="K535" s="137" t="s">
        <v>83</v>
      </c>
      <c r="L535" s="195"/>
      <c r="M535" s="119" t="s">
        <v>5486</v>
      </c>
      <c r="N535" s="117"/>
      <c r="O535" s="117"/>
      <c r="P535" s="117"/>
      <c r="Q535" s="117"/>
      <c r="R535" s="119"/>
      <c r="S535" s="123"/>
    </row>
    <row r="536" spans="1:19">
      <c r="A536" s="114" t="s">
        <v>6085</v>
      </c>
      <c r="B536" s="56" t="s">
        <v>4951</v>
      </c>
      <c r="C536" s="116"/>
      <c r="D536" s="137">
        <v>7935080955</v>
      </c>
      <c r="E536" s="119" t="s">
        <v>5513</v>
      </c>
      <c r="F536" s="116"/>
      <c r="G536" s="137" t="s">
        <v>6086</v>
      </c>
      <c r="H536" s="117"/>
      <c r="I536" s="130"/>
      <c r="J536" s="118" t="str">
        <f t="shared" si="8"/>
        <v xml:space="preserve">Nguyễn Hoàng </v>
      </c>
      <c r="K536" s="137" t="s">
        <v>1209</v>
      </c>
      <c r="L536" s="195"/>
      <c r="M536" s="119" t="s">
        <v>5513</v>
      </c>
      <c r="N536" s="117"/>
      <c r="O536" s="117"/>
      <c r="P536" s="117"/>
      <c r="Q536" s="117"/>
      <c r="R536" s="119"/>
      <c r="S536" s="123"/>
    </row>
    <row r="537" spans="1:19">
      <c r="A537" s="114" t="s">
        <v>6087</v>
      </c>
      <c r="B537" s="56" t="s">
        <v>6794</v>
      </c>
      <c r="C537" s="116"/>
      <c r="D537" s="116"/>
      <c r="E537" s="119"/>
      <c r="F537" s="116"/>
      <c r="G537" s="117"/>
      <c r="H537" s="117"/>
      <c r="I537" s="130"/>
      <c r="J537" s="118" t="str">
        <f t="shared" si="8"/>
        <v/>
      </c>
      <c r="L537" s="195"/>
      <c r="M537" s="119"/>
      <c r="N537" s="117"/>
      <c r="O537" s="117"/>
      <c r="P537" s="117"/>
      <c r="Q537" s="117"/>
      <c r="R537" s="119"/>
      <c r="S537" s="123"/>
    </row>
    <row r="538" spans="1:19">
      <c r="A538" s="114" t="s">
        <v>6088</v>
      </c>
      <c r="B538" s="56" t="s">
        <v>6795</v>
      </c>
      <c r="C538" s="116"/>
      <c r="D538" s="116"/>
      <c r="E538" s="119"/>
      <c r="F538" s="116"/>
      <c r="G538" s="117"/>
      <c r="H538" s="117"/>
      <c r="I538" s="130"/>
      <c r="J538" s="118" t="str">
        <f t="shared" si="8"/>
        <v/>
      </c>
      <c r="L538" s="195"/>
      <c r="M538" s="119"/>
      <c r="N538" s="117"/>
      <c r="O538" s="117"/>
      <c r="P538" s="117"/>
      <c r="Q538" s="117"/>
      <c r="R538" s="119"/>
      <c r="S538" s="123"/>
    </row>
    <row r="539" spans="1:19">
      <c r="A539" s="114" t="s">
        <v>6089</v>
      </c>
      <c r="B539" s="56" t="s">
        <v>6796</v>
      </c>
      <c r="C539" s="116"/>
      <c r="D539" s="116"/>
      <c r="E539" s="119"/>
      <c r="F539" s="116"/>
      <c r="G539" s="117"/>
      <c r="H539" s="117"/>
      <c r="I539" s="130"/>
      <c r="J539" s="118" t="str">
        <f t="shared" si="8"/>
        <v/>
      </c>
      <c r="L539" s="195"/>
      <c r="M539" s="119"/>
      <c r="N539" s="117"/>
      <c r="O539" s="117"/>
      <c r="P539" s="117"/>
      <c r="Q539" s="117"/>
      <c r="R539" s="119"/>
      <c r="S539" s="123"/>
    </row>
    <row r="540" spans="1:19">
      <c r="A540" s="114" t="s">
        <v>6090</v>
      </c>
      <c r="B540" s="56" t="s">
        <v>6797</v>
      </c>
      <c r="C540" s="116"/>
      <c r="D540" s="116"/>
      <c r="E540" s="119"/>
      <c r="F540" s="116"/>
      <c r="G540" s="117"/>
      <c r="H540" s="117"/>
      <c r="I540" s="130"/>
      <c r="J540" s="118" t="str">
        <f t="shared" si="8"/>
        <v/>
      </c>
      <c r="L540" s="195"/>
      <c r="M540" s="119"/>
      <c r="N540" s="117"/>
      <c r="O540" s="117"/>
      <c r="P540" s="117"/>
      <c r="Q540" s="117"/>
      <c r="R540" s="119"/>
      <c r="S540" s="123"/>
    </row>
    <row r="541" spans="1:19">
      <c r="A541" s="114" t="s">
        <v>6091</v>
      </c>
      <c r="B541" s="56" t="s">
        <v>6798</v>
      </c>
      <c r="C541" s="116"/>
      <c r="D541" s="116"/>
      <c r="E541" s="119"/>
      <c r="F541" s="116"/>
      <c r="G541" s="117"/>
      <c r="H541" s="117"/>
      <c r="I541" s="130"/>
      <c r="J541" s="118" t="str">
        <f t="shared" si="8"/>
        <v/>
      </c>
      <c r="L541" s="195"/>
      <c r="M541" s="119"/>
      <c r="N541" s="117"/>
      <c r="O541" s="117"/>
      <c r="P541" s="117"/>
      <c r="Q541" s="117"/>
      <c r="R541" s="119"/>
      <c r="S541" s="123"/>
    </row>
    <row r="542" spans="1:19">
      <c r="A542" s="114" t="s">
        <v>6092</v>
      </c>
      <c r="B542" s="56" t="s">
        <v>6799</v>
      </c>
      <c r="C542" s="116"/>
      <c r="D542" s="116"/>
      <c r="E542" s="119"/>
      <c r="F542" s="116"/>
      <c r="G542" s="117"/>
      <c r="H542" s="117"/>
      <c r="I542" s="130"/>
      <c r="J542" s="118" t="str">
        <f t="shared" si="8"/>
        <v/>
      </c>
      <c r="L542" s="195"/>
      <c r="M542" s="119"/>
      <c r="N542" s="117"/>
      <c r="O542" s="117"/>
      <c r="P542" s="117"/>
      <c r="Q542" s="117"/>
      <c r="R542" s="119"/>
      <c r="S542" s="123"/>
    </row>
    <row r="543" spans="1:19">
      <c r="A543" s="114" t="s">
        <v>6093</v>
      </c>
      <c r="B543" s="56" t="s">
        <v>6800</v>
      </c>
      <c r="C543" s="116"/>
      <c r="D543" s="116"/>
      <c r="E543" s="119"/>
      <c r="F543" s="116"/>
      <c r="G543" s="117"/>
      <c r="H543" s="117"/>
      <c r="I543" s="130"/>
      <c r="J543" s="118" t="str">
        <f t="shared" si="8"/>
        <v/>
      </c>
      <c r="L543" s="195"/>
      <c r="M543" s="119"/>
      <c r="N543" s="117"/>
      <c r="O543" s="117"/>
      <c r="P543" s="117"/>
      <c r="Q543" s="117"/>
      <c r="R543" s="119"/>
      <c r="S543" s="123"/>
    </row>
    <row r="544" spans="1:19">
      <c r="A544" s="114" t="s">
        <v>6094</v>
      </c>
      <c r="B544" s="56" t="s">
        <v>6801</v>
      </c>
      <c r="C544" s="116"/>
      <c r="D544" s="116"/>
      <c r="E544" s="119"/>
      <c r="F544" s="116"/>
      <c r="G544" s="117"/>
      <c r="H544" s="117"/>
      <c r="I544" s="130"/>
      <c r="J544" s="118" t="str">
        <f t="shared" si="8"/>
        <v/>
      </c>
      <c r="L544" s="195"/>
      <c r="M544" s="119"/>
      <c r="N544" s="117"/>
      <c r="O544" s="117"/>
      <c r="P544" s="117"/>
      <c r="Q544" s="117"/>
      <c r="R544" s="119"/>
      <c r="S544" s="123"/>
    </row>
    <row r="545" spans="1:19">
      <c r="A545" s="114" t="s">
        <v>6095</v>
      </c>
      <c r="B545" s="56" t="s">
        <v>6802</v>
      </c>
      <c r="C545" s="116"/>
      <c r="D545" s="116"/>
      <c r="E545" s="119"/>
      <c r="F545" s="116"/>
      <c r="G545" s="117"/>
      <c r="H545" s="117"/>
      <c r="I545" s="130"/>
      <c r="J545" s="118" t="str">
        <f t="shared" si="8"/>
        <v/>
      </c>
      <c r="L545" s="195"/>
      <c r="M545" s="119"/>
      <c r="N545" s="117"/>
      <c r="O545" s="117"/>
      <c r="P545" s="117"/>
      <c r="Q545" s="117"/>
      <c r="R545" s="119"/>
      <c r="S545" s="123"/>
    </row>
    <row r="546" spans="1:19">
      <c r="A546" s="114" t="s">
        <v>6096</v>
      </c>
      <c r="B546" s="56" t="s">
        <v>6803</v>
      </c>
      <c r="C546" s="116"/>
      <c r="D546" s="116"/>
      <c r="E546" s="119"/>
      <c r="F546" s="116"/>
      <c r="G546" s="117"/>
      <c r="H546" s="117"/>
      <c r="I546" s="130"/>
      <c r="J546" s="118" t="str">
        <f t="shared" si="8"/>
        <v/>
      </c>
      <c r="L546" s="195"/>
      <c r="M546" s="119"/>
      <c r="N546" s="117"/>
      <c r="O546" s="117"/>
      <c r="P546" s="117"/>
      <c r="Q546" s="117"/>
      <c r="R546" s="119"/>
      <c r="S546" s="123"/>
    </row>
    <row r="547" spans="1:19">
      <c r="A547" s="114" t="s">
        <v>6097</v>
      </c>
      <c r="B547" s="56" t="s">
        <v>6804</v>
      </c>
      <c r="C547" s="116"/>
      <c r="D547" s="116"/>
      <c r="E547" s="119"/>
      <c r="F547" s="116"/>
      <c r="G547" s="117"/>
      <c r="H547" s="117"/>
      <c r="I547" s="130"/>
      <c r="J547" s="118" t="str">
        <f t="shared" si="8"/>
        <v/>
      </c>
      <c r="L547" s="195"/>
      <c r="M547" s="119"/>
      <c r="N547" s="117"/>
      <c r="O547" s="117"/>
      <c r="P547" s="117"/>
      <c r="Q547" s="117"/>
      <c r="R547" s="119"/>
      <c r="S547" s="123"/>
    </row>
    <row r="548" spans="1:19">
      <c r="A548" s="114" t="s">
        <v>6098</v>
      </c>
      <c r="B548" s="56" t="s">
        <v>6805</v>
      </c>
      <c r="C548" s="116"/>
      <c r="D548" s="116"/>
      <c r="E548" s="119"/>
      <c r="F548" s="116"/>
      <c r="G548" s="117"/>
      <c r="H548" s="117"/>
      <c r="I548" s="130"/>
      <c r="J548" s="118" t="str">
        <f t="shared" si="8"/>
        <v/>
      </c>
      <c r="L548" s="195"/>
      <c r="M548" s="119"/>
      <c r="N548" s="117"/>
      <c r="O548" s="117"/>
      <c r="P548" s="117"/>
      <c r="Q548" s="117"/>
      <c r="R548" s="119"/>
      <c r="S548" s="123"/>
    </row>
    <row r="549" spans="1:19">
      <c r="A549" s="114" t="s">
        <v>6099</v>
      </c>
      <c r="B549" s="56" t="s">
        <v>6806</v>
      </c>
      <c r="C549" s="116"/>
      <c r="D549" s="116"/>
      <c r="E549" s="119"/>
      <c r="F549" s="116"/>
      <c r="G549" s="117"/>
      <c r="H549" s="117"/>
      <c r="I549" s="130"/>
      <c r="J549" s="118" t="str">
        <f t="shared" si="8"/>
        <v/>
      </c>
      <c r="L549" s="195"/>
      <c r="M549" s="119"/>
      <c r="N549" s="117"/>
      <c r="O549" s="117"/>
      <c r="P549" s="117"/>
      <c r="Q549" s="117"/>
      <c r="R549" s="119"/>
      <c r="S549" s="123"/>
    </row>
    <row r="550" spans="1:19">
      <c r="A550" s="114" t="s">
        <v>6100</v>
      </c>
      <c r="B550" s="56" t="s">
        <v>6807</v>
      </c>
      <c r="C550" s="116"/>
      <c r="D550" s="116"/>
      <c r="E550" s="119"/>
      <c r="F550" s="116"/>
      <c r="G550" s="117"/>
      <c r="H550" s="117"/>
      <c r="I550" s="130"/>
      <c r="J550" s="118" t="str">
        <f t="shared" si="8"/>
        <v/>
      </c>
      <c r="L550" s="195"/>
      <c r="M550" s="119"/>
      <c r="N550" s="117"/>
      <c r="O550" s="117"/>
      <c r="P550" s="117"/>
      <c r="Q550" s="117"/>
      <c r="R550" s="119"/>
      <c r="S550" s="123"/>
    </row>
    <row r="551" spans="1:19">
      <c r="A551" s="114" t="s">
        <v>6101</v>
      </c>
      <c r="B551" s="56" t="s">
        <v>6808</v>
      </c>
      <c r="C551" s="116"/>
      <c r="D551" s="116"/>
      <c r="E551" s="119"/>
      <c r="F551" s="116"/>
      <c r="G551" s="117"/>
      <c r="H551" s="117"/>
      <c r="I551" s="130"/>
      <c r="J551" s="118" t="str">
        <f t="shared" si="8"/>
        <v/>
      </c>
      <c r="L551" s="195"/>
      <c r="M551" s="119"/>
      <c r="N551" s="117"/>
      <c r="O551" s="117"/>
      <c r="P551" s="117"/>
      <c r="Q551" s="117"/>
      <c r="R551" s="119"/>
      <c r="S551" s="123"/>
    </row>
    <row r="552" spans="1:19">
      <c r="A552" s="114" t="s">
        <v>6102</v>
      </c>
      <c r="B552" s="56" t="s">
        <v>6809</v>
      </c>
      <c r="C552" s="116"/>
      <c r="D552" s="116"/>
      <c r="E552" s="119"/>
      <c r="F552" s="116"/>
      <c r="G552" s="117"/>
      <c r="H552" s="117"/>
      <c r="I552" s="130"/>
      <c r="J552" s="118" t="str">
        <f t="shared" si="8"/>
        <v/>
      </c>
      <c r="L552" s="195"/>
      <c r="M552" s="119"/>
      <c r="N552" s="117"/>
      <c r="O552" s="117"/>
      <c r="P552" s="117"/>
      <c r="Q552" s="117"/>
      <c r="R552" s="119"/>
      <c r="S552" s="123"/>
    </row>
    <row r="553" spans="1:19">
      <c r="A553" s="114" t="s">
        <v>6103</v>
      </c>
      <c r="B553" s="56" t="s">
        <v>6810</v>
      </c>
      <c r="C553" s="116"/>
      <c r="D553" s="116"/>
      <c r="E553" s="119"/>
      <c r="F553" s="116"/>
      <c r="G553" s="117"/>
      <c r="H553" s="117"/>
      <c r="I553" s="130"/>
      <c r="J553" s="118" t="str">
        <f t="shared" si="8"/>
        <v/>
      </c>
      <c r="L553" s="195"/>
      <c r="M553" s="119"/>
      <c r="N553" s="117"/>
      <c r="O553" s="117"/>
      <c r="P553" s="117"/>
      <c r="Q553" s="117"/>
      <c r="R553" s="119"/>
      <c r="S553" s="123"/>
    </row>
    <row r="554" spans="1:19">
      <c r="A554" s="114" t="s">
        <v>6104</v>
      </c>
      <c r="B554" s="56" t="s">
        <v>6811</v>
      </c>
      <c r="C554" s="116"/>
      <c r="D554" s="116"/>
      <c r="E554" s="119"/>
      <c r="F554" s="116"/>
      <c r="G554" s="117"/>
      <c r="H554" s="117"/>
      <c r="I554" s="130"/>
      <c r="J554" s="118" t="str">
        <f t="shared" si="8"/>
        <v/>
      </c>
      <c r="L554" s="195"/>
      <c r="M554" s="119"/>
      <c r="N554" s="117"/>
      <c r="O554" s="117"/>
      <c r="P554" s="117"/>
      <c r="Q554" s="117"/>
      <c r="R554" s="119"/>
      <c r="S554" s="123"/>
    </row>
    <row r="555" spans="1:19">
      <c r="A555" s="114" t="s">
        <v>6105</v>
      </c>
      <c r="B555" s="56" t="s">
        <v>6812</v>
      </c>
      <c r="C555" s="116"/>
      <c r="D555" s="116"/>
      <c r="E555" s="119"/>
      <c r="F555" s="116"/>
      <c r="G555" s="117"/>
      <c r="H555" s="117"/>
      <c r="I555" s="130"/>
      <c r="J555" s="118" t="str">
        <f t="shared" si="8"/>
        <v/>
      </c>
      <c r="L555" s="195"/>
      <c r="M555" s="119"/>
      <c r="N555" s="117"/>
      <c r="O555" s="117"/>
      <c r="P555" s="117"/>
      <c r="Q555" s="117"/>
      <c r="R555" s="119"/>
      <c r="S555" s="123"/>
    </row>
    <row r="556" spans="1:19">
      <c r="A556" s="114" t="s">
        <v>6106</v>
      </c>
      <c r="B556" s="56" t="s">
        <v>6813</v>
      </c>
      <c r="C556" s="116"/>
      <c r="D556" s="116"/>
      <c r="E556" s="119"/>
      <c r="F556" s="116"/>
      <c r="G556" s="117"/>
      <c r="H556" s="117"/>
      <c r="I556" s="130"/>
      <c r="J556" s="118" t="str">
        <f t="shared" si="8"/>
        <v/>
      </c>
      <c r="L556" s="195"/>
      <c r="M556" s="119"/>
      <c r="N556" s="117"/>
      <c r="O556" s="117"/>
      <c r="P556" s="117"/>
      <c r="Q556" s="117"/>
      <c r="R556" s="119"/>
      <c r="S556" s="123"/>
    </row>
    <row r="557" spans="1:19">
      <c r="A557" s="114" t="s">
        <v>6107</v>
      </c>
      <c r="B557" s="56" t="s">
        <v>6814</v>
      </c>
      <c r="C557" s="116"/>
      <c r="D557" s="116"/>
      <c r="E557" s="119"/>
      <c r="F557" s="116"/>
      <c r="G557" s="117"/>
      <c r="H557" s="117"/>
      <c r="I557" s="130"/>
      <c r="J557" s="118" t="str">
        <f t="shared" si="8"/>
        <v/>
      </c>
      <c r="L557" s="195"/>
      <c r="M557" s="119"/>
      <c r="N557" s="117"/>
      <c r="O557" s="117"/>
      <c r="P557" s="117"/>
      <c r="Q557" s="117"/>
      <c r="R557" s="119"/>
      <c r="S557" s="123"/>
    </row>
    <row r="558" spans="1:19">
      <c r="A558" s="114" t="s">
        <v>6108</v>
      </c>
      <c r="B558" s="56" t="s">
        <v>6815</v>
      </c>
      <c r="C558" s="116"/>
      <c r="D558" s="116"/>
      <c r="E558" s="119"/>
      <c r="F558" s="116"/>
      <c r="G558" s="117"/>
      <c r="H558" s="117"/>
      <c r="I558" s="130"/>
      <c r="J558" s="118" t="str">
        <f t="shared" si="8"/>
        <v/>
      </c>
      <c r="L558" s="195"/>
      <c r="M558" s="119"/>
      <c r="N558" s="117"/>
      <c r="O558" s="117"/>
      <c r="P558" s="117"/>
      <c r="Q558" s="117"/>
      <c r="R558" s="119"/>
      <c r="S558" s="123"/>
    </row>
    <row r="559" spans="1:19">
      <c r="A559" s="114" t="s">
        <v>6109</v>
      </c>
      <c r="B559" s="56" t="s">
        <v>6816</v>
      </c>
      <c r="C559" s="116"/>
      <c r="D559" s="116"/>
      <c r="E559" s="119"/>
      <c r="F559" s="116"/>
      <c r="G559" s="117"/>
      <c r="H559" s="117"/>
      <c r="I559" s="130"/>
      <c r="J559" s="118" t="str">
        <f t="shared" si="8"/>
        <v/>
      </c>
      <c r="L559" s="195"/>
      <c r="M559" s="119"/>
      <c r="N559" s="117"/>
      <c r="O559" s="117"/>
      <c r="P559" s="117"/>
      <c r="Q559" s="117"/>
      <c r="R559" s="119"/>
      <c r="S559" s="123"/>
    </row>
    <row r="560" spans="1:19">
      <c r="A560" s="114" t="s">
        <v>6110</v>
      </c>
      <c r="B560" s="56" t="s">
        <v>6817</v>
      </c>
      <c r="C560" s="116"/>
      <c r="D560" s="116"/>
      <c r="E560" s="119"/>
      <c r="F560" s="116"/>
      <c r="G560" s="117"/>
      <c r="H560" s="117"/>
      <c r="I560" s="130"/>
      <c r="J560" s="118" t="str">
        <f t="shared" si="8"/>
        <v/>
      </c>
      <c r="L560" s="195"/>
      <c r="M560" s="119"/>
      <c r="N560" s="117"/>
      <c r="O560" s="117"/>
      <c r="P560" s="117"/>
      <c r="Q560" s="117"/>
      <c r="R560" s="119"/>
      <c r="S560" s="123"/>
    </row>
    <row r="561" spans="1:19">
      <c r="A561" s="114" t="s">
        <v>6111</v>
      </c>
      <c r="B561" s="56" t="s">
        <v>6818</v>
      </c>
      <c r="C561" s="116"/>
      <c r="D561" s="116"/>
      <c r="E561" s="119"/>
      <c r="F561" s="116"/>
      <c r="G561" s="117"/>
      <c r="H561" s="117"/>
      <c r="I561" s="130"/>
      <c r="J561" s="118" t="str">
        <f t="shared" si="8"/>
        <v/>
      </c>
      <c r="L561" s="195"/>
      <c r="M561" s="119"/>
      <c r="N561" s="117"/>
      <c r="O561" s="117"/>
      <c r="P561" s="117"/>
      <c r="Q561" s="117"/>
      <c r="R561" s="119"/>
      <c r="S561" s="123"/>
    </row>
    <row r="562" spans="1:19">
      <c r="A562" s="114" t="s">
        <v>6112</v>
      </c>
      <c r="B562" s="56" t="s">
        <v>6819</v>
      </c>
      <c r="C562" s="116"/>
      <c r="D562" s="116"/>
      <c r="E562" s="119"/>
      <c r="F562" s="116"/>
      <c r="G562" s="117"/>
      <c r="H562" s="117"/>
      <c r="I562" s="130"/>
      <c r="J562" s="118" t="str">
        <f t="shared" si="8"/>
        <v/>
      </c>
      <c r="L562" s="195"/>
      <c r="M562" s="119"/>
      <c r="N562" s="117"/>
      <c r="O562" s="117"/>
      <c r="P562" s="117"/>
      <c r="Q562" s="117"/>
      <c r="R562" s="119"/>
      <c r="S562" s="123"/>
    </row>
    <row r="563" spans="1:19">
      <c r="A563" s="114" t="s">
        <v>6113</v>
      </c>
      <c r="B563" s="56" t="s">
        <v>6820</v>
      </c>
      <c r="C563" s="116"/>
      <c r="D563" s="116"/>
      <c r="E563" s="119"/>
      <c r="F563" s="116"/>
      <c r="G563" s="117"/>
      <c r="H563" s="117"/>
      <c r="I563" s="130"/>
      <c r="J563" s="118" t="str">
        <f t="shared" si="8"/>
        <v/>
      </c>
      <c r="L563" s="195"/>
      <c r="M563" s="119"/>
      <c r="N563" s="117"/>
      <c r="O563" s="117"/>
      <c r="P563" s="117"/>
      <c r="Q563" s="117"/>
      <c r="R563" s="119"/>
      <c r="S563" s="123"/>
    </row>
    <row r="564" spans="1:19">
      <c r="A564" s="114" t="s">
        <v>6114</v>
      </c>
      <c r="B564" s="56" t="s">
        <v>6821</v>
      </c>
      <c r="C564" s="116"/>
      <c r="D564" s="116"/>
      <c r="E564" s="119"/>
      <c r="F564" s="116"/>
      <c r="G564" s="117"/>
      <c r="H564" s="117"/>
      <c r="I564" s="130"/>
      <c r="J564" s="118" t="str">
        <f t="shared" si="8"/>
        <v/>
      </c>
      <c r="L564" s="195"/>
      <c r="M564" s="119"/>
      <c r="N564" s="117"/>
      <c r="O564" s="117"/>
      <c r="P564" s="117"/>
      <c r="Q564" s="117"/>
      <c r="R564" s="119"/>
      <c r="S564" s="123"/>
    </row>
    <row r="565" spans="1:19">
      <c r="A565" s="114" t="s">
        <v>6115</v>
      </c>
      <c r="B565" s="56" t="s">
        <v>6822</v>
      </c>
      <c r="C565" s="116"/>
      <c r="D565" s="116"/>
      <c r="E565" s="119"/>
      <c r="F565" s="116"/>
      <c r="G565" s="117"/>
      <c r="H565" s="117"/>
      <c r="I565" s="130"/>
      <c r="J565" s="118" t="str">
        <f t="shared" si="8"/>
        <v/>
      </c>
      <c r="L565" s="195"/>
      <c r="M565" s="119"/>
      <c r="N565" s="117"/>
      <c r="O565" s="117"/>
      <c r="P565" s="117"/>
      <c r="Q565" s="117"/>
      <c r="R565" s="119"/>
      <c r="S565" s="123"/>
    </row>
    <row r="566" spans="1:19">
      <c r="A566" s="114" t="s">
        <v>6116</v>
      </c>
      <c r="B566" s="56" t="s">
        <v>6823</v>
      </c>
      <c r="C566" s="116"/>
      <c r="D566" s="116"/>
      <c r="E566" s="119"/>
      <c r="F566" s="116"/>
      <c r="G566" s="117"/>
      <c r="H566" s="117"/>
      <c r="I566" s="130"/>
      <c r="J566" s="118" t="str">
        <f t="shared" si="8"/>
        <v/>
      </c>
      <c r="L566" s="195"/>
      <c r="M566" s="119"/>
      <c r="N566" s="117"/>
      <c r="O566" s="117"/>
      <c r="P566" s="117"/>
      <c r="Q566" s="117"/>
      <c r="R566" s="119"/>
      <c r="S566" s="123"/>
    </row>
    <row r="567" spans="1:19">
      <c r="A567" s="114" t="s">
        <v>6117</v>
      </c>
      <c r="B567" s="56" t="s">
        <v>6824</v>
      </c>
      <c r="C567" s="116"/>
      <c r="D567" s="116"/>
      <c r="E567" s="119"/>
      <c r="F567" s="116"/>
      <c r="G567" s="117"/>
      <c r="H567" s="117"/>
      <c r="I567" s="130"/>
      <c r="J567" s="118" t="str">
        <f t="shared" si="8"/>
        <v/>
      </c>
      <c r="L567" s="195"/>
      <c r="M567" s="119"/>
      <c r="N567" s="117"/>
      <c r="O567" s="117"/>
      <c r="P567" s="117"/>
      <c r="Q567" s="117"/>
      <c r="R567" s="119"/>
      <c r="S567" s="123"/>
    </row>
    <row r="568" spans="1:19">
      <c r="A568" s="114" t="s">
        <v>6118</v>
      </c>
      <c r="B568" s="56" t="s">
        <v>6825</v>
      </c>
      <c r="C568" s="116"/>
      <c r="D568" s="116"/>
      <c r="E568" s="119"/>
      <c r="F568" s="116"/>
      <c r="G568" s="117"/>
      <c r="H568" s="117"/>
      <c r="I568" s="130"/>
      <c r="J568" s="118" t="str">
        <f t="shared" si="8"/>
        <v/>
      </c>
      <c r="L568" s="195"/>
      <c r="M568" s="119"/>
      <c r="N568" s="117"/>
      <c r="O568" s="117"/>
      <c r="P568" s="117"/>
      <c r="Q568" s="117"/>
      <c r="R568" s="119"/>
      <c r="S568" s="123"/>
    </row>
    <row r="569" spans="1:19">
      <c r="A569" s="114" t="s">
        <v>6119</v>
      </c>
      <c r="B569" s="56" t="s">
        <v>6826</v>
      </c>
      <c r="C569" s="116"/>
      <c r="D569" s="116"/>
      <c r="E569" s="119"/>
      <c r="F569" s="116"/>
      <c r="G569" s="117"/>
      <c r="H569" s="117"/>
      <c r="I569" s="130"/>
      <c r="J569" s="118" t="str">
        <f t="shared" si="8"/>
        <v/>
      </c>
      <c r="L569" s="195"/>
      <c r="M569" s="119"/>
      <c r="N569" s="117"/>
      <c r="O569" s="117"/>
      <c r="P569" s="117"/>
      <c r="Q569" s="117"/>
      <c r="R569" s="119"/>
      <c r="S569" s="123"/>
    </row>
    <row r="570" spans="1:19">
      <c r="A570" s="114" t="s">
        <v>6120</v>
      </c>
      <c r="B570" s="56" t="s">
        <v>6827</v>
      </c>
      <c r="C570" s="116"/>
      <c r="D570" s="116"/>
      <c r="E570" s="119"/>
      <c r="F570" s="116"/>
      <c r="G570" s="117"/>
      <c r="H570" s="117"/>
      <c r="I570" s="130"/>
      <c r="J570" s="118" t="str">
        <f t="shared" si="8"/>
        <v/>
      </c>
      <c r="L570" s="195"/>
      <c r="M570" s="119"/>
      <c r="N570" s="117"/>
      <c r="O570" s="117"/>
      <c r="P570" s="117"/>
      <c r="Q570" s="117"/>
      <c r="R570" s="119"/>
      <c r="S570" s="123"/>
    </row>
    <row r="571" spans="1:19">
      <c r="A571" s="114" t="s">
        <v>6121</v>
      </c>
      <c r="B571" s="56" t="s">
        <v>6828</v>
      </c>
      <c r="C571" s="116"/>
      <c r="D571" s="116"/>
      <c r="E571" s="119"/>
      <c r="F571" s="116"/>
      <c r="G571" s="117"/>
      <c r="H571" s="117"/>
      <c r="I571" s="130"/>
      <c r="J571" s="118" t="str">
        <f t="shared" si="8"/>
        <v/>
      </c>
      <c r="L571" s="195"/>
      <c r="M571" s="119"/>
      <c r="N571" s="117"/>
      <c r="O571" s="117"/>
      <c r="P571" s="117"/>
      <c r="Q571" s="117"/>
      <c r="R571" s="119"/>
      <c r="S571" s="123"/>
    </row>
    <row r="572" spans="1:19">
      <c r="A572" s="114" t="s">
        <v>6122</v>
      </c>
      <c r="B572" s="56" t="s">
        <v>6829</v>
      </c>
      <c r="C572" s="116"/>
      <c r="D572" s="116"/>
      <c r="E572" s="119"/>
      <c r="F572" s="116"/>
      <c r="G572" s="117"/>
      <c r="H572" s="117"/>
      <c r="I572" s="130"/>
      <c r="J572" s="118" t="str">
        <f t="shared" si="8"/>
        <v/>
      </c>
      <c r="L572" s="195"/>
      <c r="M572" s="119"/>
      <c r="N572" s="117"/>
      <c r="O572" s="117"/>
      <c r="P572" s="117"/>
      <c r="Q572" s="117"/>
      <c r="R572" s="119"/>
      <c r="S572" s="123"/>
    </row>
    <row r="573" spans="1:19">
      <c r="A573" s="114" t="s">
        <v>6123</v>
      </c>
      <c r="B573" s="56" t="s">
        <v>6830</v>
      </c>
      <c r="C573" s="116"/>
      <c r="D573" s="116"/>
      <c r="E573" s="119"/>
      <c r="F573" s="116"/>
      <c r="G573" s="117"/>
      <c r="H573" s="117"/>
      <c r="I573" s="130"/>
      <c r="J573" s="118" t="str">
        <f t="shared" si="8"/>
        <v/>
      </c>
      <c r="L573" s="195"/>
      <c r="M573" s="119"/>
      <c r="N573" s="117"/>
      <c r="O573" s="117"/>
      <c r="P573" s="117"/>
      <c r="Q573" s="117"/>
      <c r="R573" s="119"/>
      <c r="S573" s="123"/>
    </row>
    <row r="574" spans="1:19">
      <c r="A574" s="114" t="s">
        <v>6124</v>
      </c>
      <c r="B574" s="56" t="s">
        <v>6831</v>
      </c>
      <c r="C574" s="116"/>
      <c r="D574" s="116"/>
      <c r="E574" s="119"/>
      <c r="F574" s="116"/>
      <c r="G574" s="117"/>
      <c r="H574" s="117"/>
      <c r="I574" s="130"/>
      <c r="J574" s="118" t="str">
        <f t="shared" si="8"/>
        <v/>
      </c>
      <c r="L574" s="195"/>
      <c r="M574" s="119"/>
      <c r="N574" s="117"/>
      <c r="O574" s="117"/>
      <c r="P574" s="117"/>
      <c r="Q574" s="117"/>
      <c r="R574" s="119"/>
      <c r="S574" s="123"/>
    </row>
    <row r="575" spans="1:19">
      <c r="A575" s="114" t="s">
        <v>6125</v>
      </c>
      <c r="B575" s="56" t="s">
        <v>6832</v>
      </c>
      <c r="C575" s="116"/>
      <c r="D575" s="116"/>
      <c r="E575" s="119"/>
      <c r="F575" s="116"/>
      <c r="G575" s="117"/>
      <c r="H575" s="117"/>
      <c r="I575" s="130"/>
      <c r="J575" s="118" t="str">
        <f t="shared" si="8"/>
        <v/>
      </c>
      <c r="L575" s="195"/>
      <c r="M575" s="119"/>
      <c r="N575" s="117"/>
      <c r="O575" s="117"/>
      <c r="P575" s="117"/>
      <c r="Q575" s="117"/>
      <c r="R575" s="119"/>
      <c r="S575" s="123"/>
    </row>
    <row r="576" spans="1:19">
      <c r="A576" s="114" t="s">
        <v>6126</v>
      </c>
      <c r="B576" s="56" t="s">
        <v>6833</v>
      </c>
      <c r="C576" s="116"/>
      <c r="D576" s="116"/>
      <c r="E576" s="119"/>
      <c r="F576" s="116"/>
      <c r="G576" s="117"/>
      <c r="H576" s="117"/>
      <c r="I576" s="130"/>
      <c r="J576" s="118" t="str">
        <f t="shared" si="8"/>
        <v/>
      </c>
      <c r="L576" s="195"/>
      <c r="M576" s="119"/>
      <c r="N576" s="117"/>
      <c r="O576" s="117"/>
      <c r="P576" s="117"/>
      <c r="Q576" s="117"/>
      <c r="R576" s="119"/>
      <c r="S576" s="123"/>
    </row>
    <row r="577" spans="1:19">
      <c r="A577" s="114" t="s">
        <v>6127</v>
      </c>
      <c r="B577" s="56" t="s">
        <v>6834</v>
      </c>
      <c r="C577" s="116"/>
      <c r="D577" s="116"/>
      <c r="E577" s="119"/>
      <c r="F577" s="116"/>
      <c r="G577" s="117"/>
      <c r="H577" s="117"/>
      <c r="I577" s="130"/>
      <c r="J577" s="118" t="str">
        <f t="shared" si="8"/>
        <v/>
      </c>
      <c r="L577" s="195"/>
      <c r="M577" s="119"/>
      <c r="N577" s="117"/>
      <c r="O577" s="117"/>
      <c r="P577" s="117"/>
      <c r="Q577" s="117"/>
      <c r="R577" s="119"/>
      <c r="S577" s="123"/>
    </row>
    <row r="578" spans="1:19">
      <c r="A578" s="114" t="s">
        <v>6128</v>
      </c>
      <c r="B578" s="56" t="s">
        <v>6835</v>
      </c>
      <c r="C578" s="116"/>
      <c r="D578" s="116"/>
      <c r="E578" s="119"/>
      <c r="F578" s="116"/>
      <c r="G578" s="117"/>
      <c r="H578" s="117"/>
      <c r="I578" s="130"/>
      <c r="J578" s="118" t="str">
        <f t="shared" si="8"/>
        <v/>
      </c>
      <c r="L578" s="195"/>
      <c r="M578" s="119"/>
      <c r="N578" s="117"/>
      <c r="O578" s="117"/>
      <c r="P578" s="117"/>
      <c r="Q578" s="117"/>
      <c r="R578" s="119"/>
      <c r="S578" s="123"/>
    </row>
    <row r="579" spans="1:19">
      <c r="A579" s="114" t="s">
        <v>6129</v>
      </c>
      <c r="B579" s="56" t="s">
        <v>6836</v>
      </c>
      <c r="C579" s="116"/>
      <c r="D579" s="116"/>
      <c r="E579" s="119"/>
      <c r="F579" s="116"/>
      <c r="G579" s="117"/>
      <c r="H579" s="117"/>
      <c r="I579" s="130"/>
      <c r="J579" s="118" t="str">
        <f t="shared" si="8"/>
        <v/>
      </c>
      <c r="L579" s="195"/>
      <c r="M579" s="119"/>
      <c r="N579" s="117"/>
      <c r="O579" s="117"/>
      <c r="P579" s="117"/>
      <c r="Q579" s="117"/>
      <c r="R579" s="119"/>
      <c r="S579" s="123"/>
    </row>
    <row r="580" spans="1:19">
      <c r="A580" s="114" t="s">
        <v>6130</v>
      </c>
      <c r="B580" s="56" t="s">
        <v>6837</v>
      </c>
      <c r="C580" s="116"/>
      <c r="D580" s="116"/>
      <c r="E580" s="119"/>
      <c r="F580" s="116"/>
      <c r="G580" s="117"/>
      <c r="H580" s="117"/>
      <c r="I580" s="130"/>
      <c r="J580" s="118" t="str">
        <f t="shared" si="8"/>
        <v/>
      </c>
      <c r="L580" s="195"/>
      <c r="M580" s="119"/>
      <c r="N580" s="117"/>
      <c r="O580" s="117"/>
      <c r="P580" s="117"/>
      <c r="Q580" s="117"/>
      <c r="R580" s="119"/>
      <c r="S580" s="123"/>
    </row>
    <row r="581" spans="1:19">
      <c r="A581" s="114" t="s">
        <v>6131</v>
      </c>
      <c r="B581" s="56" t="s">
        <v>6838</v>
      </c>
      <c r="C581" s="116"/>
      <c r="D581" s="116"/>
      <c r="E581" s="119"/>
      <c r="F581" s="116"/>
      <c r="G581" s="117"/>
      <c r="H581" s="117"/>
      <c r="I581" s="130"/>
      <c r="J581" s="118" t="str">
        <f t="shared" si="8"/>
        <v/>
      </c>
      <c r="L581" s="195"/>
      <c r="M581" s="119"/>
      <c r="N581" s="117"/>
      <c r="O581" s="117"/>
      <c r="P581" s="117"/>
      <c r="Q581" s="117"/>
      <c r="R581" s="119"/>
      <c r="S581" s="123"/>
    </row>
    <row r="582" spans="1:19">
      <c r="A582" s="114" t="s">
        <v>6132</v>
      </c>
      <c r="B582" s="56" t="s">
        <v>6839</v>
      </c>
      <c r="C582" s="116"/>
      <c r="D582" s="116"/>
      <c r="E582" s="119"/>
      <c r="F582" s="116"/>
      <c r="G582" s="117"/>
      <c r="H582" s="117"/>
      <c r="I582" s="130"/>
      <c r="J582" s="118" t="str">
        <f t="shared" ref="J582:J645" si="9">LEFT(G582,LEN(G582)-LEN(K582))</f>
        <v/>
      </c>
      <c r="L582" s="195"/>
      <c r="M582" s="119"/>
      <c r="N582" s="117"/>
      <c r="O582" s="117"/>
      <c r="P582" s="117"/>
      <c r="Q582" s="117"/>
      <c r="R582" s="119"/>
      <c r="S582" s="123"/>
    </row>
    <row r="583" spans="1:19">
      <c r="A583" s="114" t="s">
        <v>6133</v>
      </c>
      <c r="B583" s="56" t="s">
        <v>6840</v>
      </c>
      <c r="C583" s="116"/>
      <c r="D583" s="116"/>
      <c r="E583" s="119"/>
      <c r="F583" s="116"/>
      <c r="G583" s="117"/>
      <c r="H583" s="117"/>
      <c r="I583" s="130"/>
      <c r="J583" s="118" t="str">
        <f t="shared" si="9"/>
        <v/>
      </c>
      <c r="L583" s="195"/>
      <c r="M583" s="119"/>
      <c r="N583" s="117"/>
      <c r="O583" s="117"/>
      <c r="P583" s="117"/>
      <c r="Q583" s="117"/>
      <c r="R583" s="119"/>
      <c r="S583" s="123"/>
    </row>
    <row r="584" spans="1:19">
      <c r="A584" s="114" t="s">
        <v>6134</v>
      </c>
      <c r="B584" s="56" t="s">
        <v>6841</v>
      </c>
      <c r="C584" s="116"/>
      <c r="D584" s="116"/>
      <c r="E584" s="119"/>
      <c r="F584" s="116"/>
      <c r="G584" s="117"/>
      <c r="H584" s="117"/>
      <c r="I584" s="130"/>
      <c r="J584" s="118" t="str">
        <f t="shared" si="9"/>
        <v/>
      </c>
      <c r="L584" s="195"/>
      <c r="M584" s="119"/>
      <c r="N584" s="117"/>
      <c r="O584" s="117"/>
      <c r="P584" s="117"/>
      <c r="Q584" s="117"/>
      <c r="R584" s="119"/>
      <c r="S584" s="123"/>
    </row>
    <row r="585" spans="1:19">
      <c r="A585" s="114" t="s">
        <v>6135</v>
      </c>
      <c r="B585" s="56" t="s">
        <v>6842</v>
      </c>
      <c r="C585" s="116"/>
      <c r="D585" s="116"/>
      <c r="E585" s="119"/>
      <c r="F585" s="116"/>
      <c r="G585" s="117"/>
      <c r="H585" s="117"/>
      <c r="I585" s="130"/>
      <c r="J585" s="118" t="str">
        <f t="shared" si="9"/>
        <v/>
      </c>
      <c r="L585" s="195"/>
      <c r="M585" s="119"/>
      <c r="N585" s="117"/>
      <c r="O585" s="117"/>
      <c r="P585" s="117"/>
      <c r="Q585" s="117"/>
      <c r="R585" s="119"/>
      <c r="S585" s="123"/>
    </row>
    <row r="586" spans="1:19">
      <c r="A586" s="114" t="s">
        <v>6136</v>
      </c>
      <c r="B586" s="56" t="s">
        <v>6843</v>
      </c>
      <c r="C586" s="116"/>
      <c r="D586" s="116"/>
      <c r="E586" s="119"/>
      <c r="F586" s="116"/>
      <c r="G586" s="117"/>
      <c r="H586" s="117"/>
      <c r="I586" s="130"/>
      <c r="J586" s="118" t="str">
        <f t="shared" si="9"/>
        <v/>
      </c>
      <c r="L586" s="195"/>
      <c r="M586" s="119"/>
      <c r="N586" s="117"/>
      <c r="O586" s="117"/>
      <c r="P586" s="117"/>
      <c r="Q586" s="117"/>
      <c r="R586" s="119"/>
      <c r="S586" s="123"/>
    </row>
    <row r="587" spans="1:19">
      <c r="A587" s="114" t="s">
        <v>6137</v>
      </c>
      <c r="B587" s="56" t="s">
        <v>6844</v>
      </c>
      <c r="C587" s="116"/>
      <c r="D587" s="116"/>
      <c r="E587" s="119"/>
      <c r="F587" s="116"/>
      <c r="G587" s="117"/>
      <c r="H587" s="117"/>
      <c r="I587" s="130"/>
      <c r="J587" s="118" t="str">
        <f t="shared" si="9"/>
        <v/>
      </c>
      <c r="L587" s="195"/>
      <c r="M587" s="119"/>
      <c r="N587" s="117"/>
      <c r="O587" s="117"/>
      <c r="P587" s="117"/>
      <c r="Q587" s="117"/>
      <c r="R587" s="119"/>
      <c r="S587" s="123"/>
    </row>
    <row r="588" spans="1:19">
      <c r="A588" s="114" t="s">
        <v>6138</v>
      </c>
      <c r="B588" s="56" t="s">
        <v>6845</v>
      </c>
      <c r="C588" s="116"/>
      <c r="D588" s="116"/>
      <c r="E588" s="119"/>
      <c r="F588" s="116"/>
      <c r="G588" s="117"/>
      <c r="H588" s="117"/>
      <c r="I588" s="130"/>
      <c r="J588" s="118" t="str">
        <f t="shared" si="9"/>
        <v/>
      </c>
      <c r="L588" s="195"/>
      <c r="M588" s="119"/>
      <c r="N588" s="117"/>
      <c r="O588" s="117"/>
      <c r="P588" s="117"/>
      <c r="Q588" s="117"/>
      <c r="R588" s="119"/>
      <c r="S588" s="123"/>
    </row>
    <row r="589" spans="1:19">
      <c r="A589" s="114" t="s">
        <v>6139</v>
      </c>
      <c r="B589" s="56" t="s">
        <v>6846</v>
      </c>
      <c r="C589" s="116"/>
      <c r="D589" s="116"/>
      <c r="E589" s="119"/>
      <c r="F589" s="116"/>
      <c r="G589" s="117"/>
      <c r="H589" s="117"/>
      <c r="I589" s="130"/>
      <c r="J589" s="118" t="str">
        <f t="shared" si="9"/>
        <v/>
      </c>
      <c r="L589" s="195"/>
      <c r="M589" s="119"/>
      <c r="N589" s="117"/>
      <c r="O589" s="117"/>
      <c r="P589" s="117"/>
      <c r="Q589" s="117"/>
      <c r="R589" s="119"/>
      <c r="S589" s="123"/>
    </row>
    <row r="590" spans="1:19">
      <c r="A590" s="114" t="s">
        <v>6140</v>
      </c>
      <c r="B590" s="56" t="s">
        <v>6847</v>
      </c>
      <c r="C590" s="116"/>
      <c r="D590" s="116"/>
      <c r="E590" s="119"/>
      <c r="F590" s="116"/>
      <c r="G590" s="117"/>
      <c r="H590" s="117"/>
      <c r="I590" s="130"/>
      <c r="J590" s="118" t="str">
        <f t="shared" si="9"/>
        <v/>
      </c>
      <c r="L590" s="195"/>
      <c r="M590" s="119"/>
      <c r="N590" s="117"/>
      <c r="O590" s="117"/>
      <c r="P590" s="117"/>
      <c r="Q590" s="117"/>
      <c r="R590" s="119"/>
      <c r="S590" s="123"/>
    </row>
    <row r="591" spans="1:19">
      <c r="A591" s="114" t="s">
        <v>6141</v>
      </c>
      <c r="B591" s="56" t="s">
        <v>6848</v>
      </c>
      <c r="C591" s="116"/>
      <c r="D591" s="116"/>
      <c r="E591" s="119"/>
      <c r="F591" s="116"/>
      <c r="G591" s="117"/>
      <c r="H591" s="117"/>
      <c r="I591" s="130"/>
      <c r="J591" s="118" t="str">
        <f t="shared" si="9"/>
        <v/>
      </c>
      <c r="L591" s="195"/>
      <c r="M591" s="119"/>
      <c r="N591" s="117"/>
      <c r="O591" s="117"/>
      <c r="P591" s="117"/>
      <c r="Q591" s="117"/>
      <c r="R591" s="119"/>
      <c r="S591" s="123"/>
    </row>
    <row r="592" spans="1:19">
      <c r="A592" s="114" t="s">
        <v>6142</v>
      </c>
      <c r="B592" s="56" t="s">
        <v>6849</v>
      </c>
      <c r="C592" s="116"/>
      <c r="D592" s="116"/>
      <c r="E592" s="119"/>
      <c r="F592" s="116"/>
      <c r="G592" s="117"/>
      <c r="H592" s="117"/>
      <c r="I592" s="130"/>
      <c r="J592" s="118" t="str">
        <f t="shared" si="9"/>
        <v/>
      </c>
      <c r="L592" s="195"/>
      <c r="M592" s="119"/>
      <c r="N592" s="117"/>
      <c r="O592" s="117"/>
      <c r="P592" s="117"/>
      <c r="Q592" s="117"/>
      <c r="R592" s="119"/>
      <c r="S592" s="123"/>
    </row>
    <row r="593" spans="1:19">
      <c r="A593" s="114" t="s">
        <v>6143</v>
      </c>
      <c r="B593" s="56" t="s">
        <v>6850</v>
      </c>
      <c r="C593" s="116"/>
      <c r="D593" s="116"/>
      <c r="E593" s="119"/>
      <c r="F593" s="116"/>
      <c r="G593" s="117"/>
      <c r="H593" s="117"/>
      <c r="I593" s="130"/>
      <c r="J593" s="118" t="str">
        <f t="shared" si="9"/>
        <v/>
      </c>
      <c r="L593" s="195"/>
      <c r="M593" s="119"/>
      <c r="N593" s="117"/>
      <c r="O593" s="117"/>
      <c r="P593" s="117"/>
      <c r="Q593" s="117"/>
      <c r="R593" s="119"/>
      <c r="S593" s="123"/>
    </row>
    <row r="594" spans="1:19">
      <c r="A594" s="114" t="s">
        <v>6144</v>
      </c>
      <c r="B594" s="56" t="s">
        <v>6851</v>
      </c>
      <c r="C594" s="116"/>
      <c r="D594" s="116"/>
      <c r="E594" s="119"/>
      <c r="F594" s="116"/>
      <c r="G594" s="117"/>
      <c r="H594" s="117"/>
      <c r="I594" s="130"/>
      <c r="J594" s="118" t="str">
        <f t="shared" si="9"/>
        <v/>
      </c>
      <c r="L594" s="195"/>
      <c r="M594" s="119"/>
      <c r="N594" s="117"/>
      <c r="O594" s="117"/>
      <c r="P594" s="117"/>
      <c r="Q594" s="117"/>
      <c r="R594" s="119"/>
      <c r="S594" s="123"/>
    </row>
    <row r="595" spans="1:19">
      <c r="A595" s="114" t="s">
        <v>6145</v>
      </c>
      <c r="B595" s="56" t="s">
        <v>6852</v>
      </c>
      <c r="C595" s="116"/>
      <c r="D595" s="116"/>
      <c r="E595" s="119"/>
      <c r="F595" s="116"/>
      <c r="G595" s="117"/>
      <c r="H595" s="117"/>
      <c r="I595" s="130"/>
      <c r="J595" s="118" t="str">
        <f t="shared" si="9"/>
        <v/>
      </c>
      <c r="L595" s="195"/>
      <c r="M595" s="119"/>
      <c r="N595" s="117"/>
      <c r="O595" s="117"/>
      <c r="P595" s="117"/>
      <c r="Q595" s="117"/>
      <c r="R595" s="119"/>
      <c r="S595" s="123"/>
    </row>
    <row r="596" spans="1:19">
      <c r="A596" s="114" t="s">
        <v>6146</v>
      </c>
      <c r="B596" s="56" t="s">
        <v>6853</v>
      </c>
      <c r="C596" s="116"/>
      <c r="D596" s="116"/>
      <c r="E596" s="119"/>
      <c r="F596" s="116"/>
      <c r="G596" s="117"/>
      <c r="H596" s="117"/>
      <c r="I596" s="130"/>
      <c r="J596" s="118" t="str">
        <f t="shared" si="9"/>
        <v/>
      </c>
      <c r="L596" s="195"/>
      <c r="M596" s="119"/>
      <c r="N596" s="117"/>
      <c r="O596" s="117"/>
      <c r="P596" s="117"/>
      <c r="Q596" s="117"/>
      <c r="R596" s="119"/>
      <c r="S596" s="123"/>
    </row>
    <row r="597" spans="1:19">
      <c r="A597" s="114" t="s">
        <v>6147</v>
      </c>
      <c r="B597" s="56" t="s">
        <v>6854</v>
      </c>
      <c r="C597" s="116"/>
      <c r="D597" s="116"/>
      <c r="E597" s="119"/>
      <c r="F597" s="116"/>
      <c r="G597" s="117"/>
      <c r="H597" s="117"/>
      <c r="I597" s="130"/>
      <c r="J597" s="118" t="str">
        <f t="shared" si="9"/>
        <v/>
      </c>
      <c r="L597" s="195"/>
      <c r="M597" s="119"/>
      <c r="N597" s="117"/>
      <c r="O597" s="117"/>
      <c r="P597" s="117"/>
      <c r="Q597" s="117"/>
      <c r="R597" s="119"/>
      <c r="S597" s="123"/>
    </row>
    <row r="598" spans="1:19">
      <c r="A598" s="114" t="s">
        <v>6148</v>
      </c>
      <c r="B598" s="56" t="s">
        <v>6855</v>
      </c>
      <c r="C598" s="116"/>
      <c r="D598" s="116"/>
      <c r="E598" s="119"/>
      <c r="F598" s="116"/>
      <c r="G598" s="117"/>
      <c r="H598" s="117"/>
      <c r="I598" s="130"/>
      <c r="J598" s="118" t="str">
        <f t="shared" si="9"/>
        <v/>
      </c>
      <c r="L598" s="195"/>
      <c r="M598" s="119"/>
      <c r="N598" s="117"/>
      <c r="O598" s="117"/>
      <c r="P598" s="117"/>
      <c r="Q598" s="117"/>
      <c r="R598" s="119"/>
      <c r="S598" s="123"/>
    </row>
    <row r="599" spans="1:19">
      <c r="A599" s="114" t="s">
        <v>6149</v>
      </c>
      <c r="B599" s="56" t="s">
        <v>6856</v>
      </c>
      <c r="C599" s="116"/>
      <c r="D599" s="116"/>
      <c r="E599" s="119"/>
      <c r="F599" s="116"/>
      <c r="G599" s="117"/>
      <c r="H599" s="117"/>
      <c r="I599" s="130"/>
      <c r="J599" s="118" t="str">
        <f t="shared" si="9"/>
        <v/>
      </c>
      <c r="L599" s="195"/>
      <c r="M599" s="119"/>
      <c r="N599" s="117"/>
      <c r="O599" s="117"/>
      <c r="P599" s="117"/>
      <c r="Q599" s="117"/>
      <c r="R599" s="119"/>
      <c r="S599" s="123"/>
    </row>
    <row r="600" spans="1:19">
      <c r="A600" s="114" t="s">
        <v>6150</v>
      </c>
      <c r="B600" s="56" t="s">
        <v>6857</v>
      </c>
      <c r="C600" s="116"/>
      <c r="D600" s="116"/>
      <c r="E600" s="119"/>
      <c r="F600" s="116"/>
      <c r="G600" s="117"/>
      <c r="H600" s="117"/>
      <c r="I600" s="130"/>
      <c r="J600" s="118" t="str">
        <f t="shared" si="9"/>
        <v/>
      </c>
      <c r="L600" s="195"/>
      <c r="M600" s="119"/>
      <c r="N600" s="117"/>
      <c r="O600" s="117"/>
      <c r="P600" s="117"/>
      <c r="Q600" s="117"/>
      <c r="R600" s="119"/>
      <c r="S600" s="123"/>
    </row>
    <row r="601" spans="1:19">
      <c r="A601" s="114" t="s">
        <v>6151</v>
      </c>
      <c r="B601" s="56" t="s">
        <v>6858</v>
      </c>
      <c r="C601" s="116"/>
      <c r="D601" s="116"/>
      <c r="E601" s="119"/>
      <c r="F601" s="116"/>
      <c r="G601" s="117"/>
      <c r="H601" s="117"/>
      <c r="I601" s="130"/>
      <c r="J601" s="118" t="str">
        <f t="shared" si="9"/>
        <v/>
      </c>
      <c r="L601" s="195"/>
      <c r="M601" s="119"/>
      <c r="N601" s="117"/>
      <c r="O601" s="117"/>
      <c r="P601" s="117"/>
      <c r="Q601" s="117"/>
      <c r="R601" s="119"/>
      <c r="S601" s="123"/>
    </row>
    <row r="602" spans="1:19">
      <c r="A602" s="114" t="s">
        <v>6152</v>
      </c>
      <c r="B602" s="56" t="s">
        <v>6859</v>
      </c>
      <c r="C602" s="116"/>
      <c r="D602" s="116"/>
      <c r="E602" s="119"/>
      <c r="F602" s="116"/>
      <c r="G602" s="117"/>
      <c r="H602" s="117"/>
      <c r="I602" s="130"/>
      <c r="J602" s="118" t="str">
        <f t="shared" si="9"/>
        <v/>
      </c>
      <c r="L602" s="195"/>
      <c r="M602" s="119"/>
      <c r="N602" s="117"/>
      <c r="O602" s="117"/>
      <c r="P602" s="117"/>
      <c r="Q602" s="117"/>
      <c r="R602" s="119"/>
      <c r="S602" s="123"/>
    </row>
    <row r="603" spans="1:19">
      <c r="A603" s="114" t="s">
        <v>6153</v>
      </c>
      <c r="B603" s="56" t="s">
        <v>6860</v>
      </c>
      <c r="C603" s="116"/>
      <c r="D603" s="116"/>
      <c r="E603" s="119"/>
      <c r="F603" s="116"/>
      <c r="G603" s="117"/>
      <c r="H603" s="117"/>
      <c r="I603" s="130"/>
      <c r="J603" s="118" t="str">
        <f t="shared" si="9"/>
        <v/>
      </c>
      <c r="L603" s="195"/>
      <c r="M603" s="119"/>
      <c r="N603" s="117"/>
      <c r="O603" s="117"/>
      <c r="P603" s="117"/>
      <c r="Q603" s="117"/>
      <c r="R603" s="119"/>
      <c r="S603" s="123"/>
    </row>
    <row r="604" spans="1:19">
      <c r="A604" s="114" t="s">
        <v>6154</v>
      </c>
      <c r="B604" s="56" t="s">
        <v>6861</v>
      </c>
      <c r="C604" s="116"/>
      <c r="D604" s="116"/>
      <c r="E604" s="119"/>
      <c r="F604" s="116"/>
      <c r="G604" s="117"/>
      <c r="H604" s="117"/>
      <c r="I604" s="130"/>
      <c r="J604" s="118" t="str">
        <f t="shared" si="9"/>
        <v/>
      </c>
      <c r="L604" s="195"/>
      <c r="M604" s="119"/>
      <c r="N604" s="117"/>
      <c r="O604" s="117"/>
      <c r="P604" s="117"/>
      <c r="Q604" s="117"/>
      <c r="R604" s="119"/>
      <c r="S604" s="123"/>
    </row>
    <row r="605" spans="1:19">
      <c r="A605" s="114" t="s">
        <v>6155</v>
      </c>
      <c r="B605" s="56" t="s">
        <v>6862</v>
      </c>
      <c r="C605" s="116"/>
      <c r="D605" s="116"/>
      <c r="E605" s="119"/>
      <c r="F605" s="116"/>
      <c r="G605" s="117"/>
      <c r="H605" s="117"/>
      <c r="I605" s="130"/>
      <c r="J605" s="118" t="str">
        <f t="shared" si="9"/>
        <v/>
      </c>
      <c r="L605" s="195"/>
      <c r="M605" s="119"/>
      <c r="N605" s="117"/>
      <c r="O605" s="117"/>
      <c r="P605" s="117"/>
      <c r="Q605" s="117"/>
      <c r="R605" s="119"/>
      <c r="S605" s="123"/>
    </row>
    <row r="606" spans="1:19">
      <c r="A606" s="114" t="s">
        <v>6156</v>
      </c>
      <c r="B606" s="56" t="s">
        <v>6863</v>
      </c>
      <c r="C606" s="116"/>
      <c r="D606" s="116"/>
      <c r="E606" s="119"/>
      <c r="F606" s="116"/>
      <c r="G606" s="117"/>
      <c r="H606" s="117"/>
      <c r="I606" s="130"/>
      <c r="J606" s="118" t="str">
        <f t="shared" si="9"/>
        <v/>
      </c>
      <c r="L606" s="195"/>
      <c r="M606" s="119"/>
      <c r="N606" s="117"/>
      <c r="O606" s="117"/>
      <c r="P606" s="117"/>
      <c r="Q606" s="117"/>
      <c r="R606" s="119"/>
      <c r="S606" s="123"/>
    </row>
    <row r="607" spans="1:19">
      <c r="A607" s="114" t="s">
        <v>6157</v>
      </c>
      <c r="B607" s="56" t="s">
        <v>6864</v>
      </c>
      <c r="C607" s="116"/>
      <c r="D607" s="116"/>
      <c r="E607" s="119"/>
      <c r="F607" s="116"/>
      <c r="G607" s="117"/>
      <c r="H607" s="117"/>
      <c r="I607" s="130"/>
      <c r="J607" s="118" t="str">
        <f t="shared" si="9"/>
        <v/>
      </c>
      <c r="L607" s="195"/>
      <c r="M607" s="119"/>
      <c r="N607" s="117"/>
      <c r="O607" s="117"/>
      <c r="P607" s="117"/>
      <c r="Q607" s="117"/>
      <c r="R607" s="119"/>
      <c r="S607" s="123"/>
    </row>
    <row r="608" spans="1:19">
      <c r="A608" s="114" t="s">
        <v>6158</v>
      </c>
      <c r="B608" s="56" t="s">
        <v>6865</v>
      </c>
      <c r="C608" s="116"/>
      <c r="D608" s="116"/>
      <c r="E608" s="119"/>
      <c r="F608" s="116"/>
      <c r="G608" s="117"/>
      <c r="H608" s="117"/>
      <c r="I608" s="130"/>
      <c r="J608" s="118" t="str">
        <f t="shared" si="9"/>
        <v/>
      </c>
      <c r="L608" s="195"/>
      <c r="M608" s="119"/>
      <c r="N608" s="117"/>
      <c r="O608" s="117"/>
      <c r="P608" s="117"/>
      <c r="Q608" s="117"/>
      <c r="R608" s="119"/>
      <c r="S608" s="123"/>
    </row>
    <row r="609" spans="1:19">
      <c r="A609" s="114" t="s">
        <v>6159</v>
      </c>
      <c r="B609" s="56" t="s">
        <v>6866</v>
      </c>
      <c r="C609" s="116"/>
      <c r="D609" s="116"/>
      <c r="E609" s="119"/>
      <c r="F609" s="116"/>
      <c r="G609" s="117"/>
      <c r="H609" s="117"/>
      <c r="I609" s="130"/>
      <c r="J609" s="118" t="str">
        <f t="shared" si="9"/>
        <v/>
      </c>
      <c r="L609" s="195"/>
      <c r="M609" s="119"/>
      <c r="N609" s="117"/>
      <c r="O609" s="117"/>
      <c r="P609" s="117"/>
      <c r="Q609" s="117"/>
      <c r="R609" s="119"/>
      <c r="S609" s="123"/>
    </row>
    <row r="610" spans="1:19">
      <c r="A610" s="114" t="s">
        <v>6160</v>
      </c>
      <c r="B610" s="56" t="s">
        <v>6867</v>
      </c>
      <c r="C610" s="116"/>
      <c r="D610" s="116"/>
      <c r="E610" s="119"/>
      <c r="F610" s="116"/>
      <c r="G610" s="117"/>
      <c r="H610" s="117"/>
      <c r="I610" s="130"/>
      <c r="J610" s="118" t="str">
        <f t="shared" si="9"/>
        <v/>
      </c>
      <c r="L610" s="195"/>
      <c r="M610" s="119"/>
      <c r="N610" s="117"/>
      <c r="O610" s="117"/>
      <c r="P610" s="117"/>
      <c r="Q610" s="117"/>
      <c r="R610" s="119"/>
      <c r="S610" s="123"/>
    </row>
    <row r="611" spans="1:19">
      <c r="A611" s="114" t="s">
        <v>6161</v>
      </c>
      <c r="B611" s="56" t="s">
        <v>6868</v>
      </c>
      <c r="C611" s="116"/>
      <c r="D611" s="116"/>
      <c r="E611" s="119"/>
      <c r="F611" s="116"/>
      <c r="G611" s="117"/>
      <c r="H611" s="117"/>
      <c r="I611" s="130"/>
      <c r="J611" s="118" t="str">
        <f t="shared" si="9"/>
        <v/>
      </c>
      <c r="L611" s="195"/>
      <c r="M611" s="119"/>
      <c r="N611" s="117"/>
      <c r="O611" s="117"/>
      <c r="P611" s="117"/>
      <c r="Q611" s="117"/>
      <c r="R611" s="119"/>
      <c r="S611" s="123"/>
    </row>
    <row r="612" spans="1:19">
      <c r="A612" s="114" t="s">
        <v>6162</v>
      </c>
      <c r="B612" s="56" t="s">
        <v>6869</v>
      </c>
      <c r="C612" s="116"/>
      <c r="D612" s="116"/>
      <c r="E612" s="119"/>
      <c r="F612" s="116"/>
      <c r="G612" s="117"/>
      <c r="H612" s="117"/>
      <c r="I612" s="130"/>
      <c r="J612" s="118" t="str">
        <f t="shared" si="9"/>
        <v/>
      </c>
      <c r="L612" s="195"/>
      <c r="M612" s="119"/>
      <c r="N612" s="117"/>
      <c r="O612" s="117"/>
      <c r="P612" s="117"/>
      <c r="Q612" s="117"/>
      <c r="R612" s="119"/>
      <c r="S612" s="123"/>
    </row>
    <row r="613" spans="1:19">
      <c r="A613" s="114" t="s">
        <v>6163</v>
      </c>
      <c r="B613" s="56" t="s">
        <v>6870</v>
      </c>
      <c r="C613" s="116"/>
      <c r="D613" s="116"/>
      <c r="E613" s="119"/>
      <c r="F613" s="116"/>
      <c r="G613" s="117"/>
      <c r="H613" s="117"/>
      <c r="I613" s="130"/>
      <c r="J613" s="118" t="str">
        <f t="shared" si="9"/>
        <v/>
      </c>
      <c r="L613" s="195"/>
      <c r="M613" s="119"/>
      <c r="N613" s="117"/>
      <c r="O613" s="117"/>
      <c r="P613" s="117"/>
      <c r="Q613" s="117"/>
      <c r="R613" s="119"/>
      <c r="S613" s="123"/>
    </row>
    <row r="614" spans="1:19">
      <c r="A614" s="114" t="s">
        <v>6164</v>
      </c>
      <c r="B614" s="56" t="s">
        <v>6871</v>
      </c>
      <c r="C614" s="116"/>
      <c r="D614" s="116"/>
      <c r="E614" s="119"/>
      <c r="F614" s="116"/>
      <c r="G614" s="117"/>
      <c r="H614" s="117"/>
      <c r="I614" s="130"/>
      <c r="J614" s="118" t="str">
        <f t="shared" si="9"/>
        <v/>
      </c>
      <c r="L614" s="195"/>
      <c r="M614" s="119"/>
      <c r="N614" s="117"/>
      <c r="O614" s="117"/>
      <c r="P614" s="117"/>
      <c r="Q614" s="117"/>
      <c r="R614" s="119"/>
      <c r="S614" s="123"/>
    </row>
    <row r="615" spans="1:19">
      <c r="A615" s="114" t="s">
        <v>6165</v>
      </c>
      <c r="B615" s="56" t="s">
        <v>6872</v>
      </c>
      <c r="C615" s="116"/>
      <c r="D615" s="116"/>
      <c r="E615" s="119"/>
      <c r="F615" s="116"/>
      <c r="G615" s="117"/>
      <c r="H615" s="117"/>
      <c r="I615" s="130"/>
      <c r="J615" s="118" t="str">
        <f t="shared" si="9"/>
        <v/>
      </c>
      <c r="L615" s="195"/>
      <c r="M615" s="119"/>
      <c r="N615" s="117"/>
      <c r="O615" s="117"/>
      <c r="P615" s="117"/>
      <c r="Q615" s="117"/>
      <c r="R615" s="119"/>
      <c r="S615" s="123"/>
    </row>
    <row r="616" spans="1:19">
      <c r="A616" s="114" t="s">
        <v>6166</v>
      </c>
      <c r="B616" s="56" t="s">
        <v>6873</v>
      </c>
      <c r="C616" s="116"/>
      <c r="D616" s="116"/>
      <c r="E616" s="119"/>
      <c r="F616" s="116"/>
      <c r="G616" s="117"/>
      <c r="H616" s="117"/>
      <c r="I616" s="130"/>
      <c r="J616" s="118" t="str">
        <f t="shared" si="9"/>
        <v/>
      </c>
      <c r="L616" s="195"/>
      <c r="M616" s="119"/>
      <c r="N616" s="117"/>
      <c r="O616" s="117"/>
      <c r="P616" s="117"/>
      <c r="Q616" s="117"/>
      <c r="R616" s="119"/>
      <c r="S616" s="123"/>
    </row>
    <row r="617" spans="1:19">
      <c r="A617" s="114" t="s">
        <v>6167</v>
      </c>
      <c r="B617" s="56" t="s">
        <v>6874</v>
      </c>
      <c r="C617" s="116"/>
      <c r="D617" s="116"/>
      <c r="E617" s="119"/>
      <c r="F617" s="116"/>
      <c r="G617" s="117"/>
      <c r="H617" s="117"/>
      <c r="I617" s="130"/>
      <c r="J617" s="118" t="str">
        <f t="shared" si="9"/>
        <v/>
      </c>
      <c r="L617" s="195"/>
      <c r="M617" s="119"/>
      <c r="N617" s="117"/>
      <c r="O617" s="117"/>
      <c r="P617" s="117"/>
      <c r="Q617" s="117"/>
      <c r="R617" s="119"/>
      <c r="S617" s="123"/>
    </row>
    <row r="618" spans="1:19">
      <c r="A618" s="114" t="s">
        <v>6168</v>
      </c>
      <c r="B618" s="56" t="s">
        <v>6875</v>
      </c>
      <c r="C618" s="116"/>
      <c r="D618" s="116"/>
      <c r="E618" s="119"/>
      <c r="F618" s="116"/>
      <c r="G618" s="117"/>
      <c r="H618" s="117"/>
      <c r="I618" s="130"/>
      <c r="J618" s="118" t="str">
        <f t="shared" si="9"/>
        <v/>
      </c>
      <c r="L618" s="195"/>
      <c r="M618" s="119"/>
      <c r="N618" s="117"/>
      <c r="O618" s="117"/>
      <c r="P618" s="117"/>
      <c r="Q618" s="117"/>
      <c r="R618" s="119"/>
      <c r="S618" s="123"/>
    </row>
    <row r="619" spans="1:19">
      <c r="A619" s="114" t="s">
        <v>6169</v>
      </c>
      <c r="B619" s="56" t="s">
        <v>6876</v>
      </c>
      <c r="C619" s="116"/>
      <c r="D619" s="116"/>
      <c r="E619" s="119"/>
      <c r="F619" s="116"/>
      <c r="G619" s="117"/>
      <c r="H619" s="117"/>
      <c r="I619" s="130"/>
      <c r="J619" s="118" t="str">
        <f t="shared" si="9"/>
        <v/>
      </c>
      <c r="L619" s="195"/>
      <c r="M619" s="119"/>
      <c r="N619" s="117"/>
      <c r="O619" s="117"/>
      <c r="P619" s="117"/>
      <c r="Q619" s="117"/>
      <c r="R619" s="119"/>
      <c r="S619" s="123"/>
    </row>
    <row r="620" spans="1:19">
      <c r="A620" s="114" t="s">
        <v>6170</v>
      </c>
      <c r="B620" s="56" t="s">
        <v>6877</v>
      </c>
      <c r="C620" s="116"/>
      <c r="D620" s="116"/>
      <c r="E620" s="119"/>
      <c r="F620" s="116"/>
      <c r="G620" s="117"/>
      <c r="H620" s="117"/>
      <c r="I620" s="130"/>
      <c r="J620" s="118" t="str">
        <f t="shared" si="9"/>
        <v/>
      </c>
      <c r="L620" s="195"/>
      <c r="M620" s="119"/>
      <c r="N620" s="117"/>
      <c r="O620" s="117"/>
      <c r="P620" s="117"/>
      <c r="Q620" s="117"/>
      <c r="R620" s="119"/>
      <c r="S620" s="123"/>
    </row>
    <row r="621" spans="1:19">
      <c r="A621" s="114" t="s">
        <v>6171</v>
      </c>
      <c r="B621" s="56" t="s">
        <v>6878</v>
      </c>
      <c r="C621" s="116"/>
      <c r="D621" s="116"/>
      <c r="E621" s="119"/>
      <c r="F621" s="116"/>
      <c r="G621" s="117"/>
      <c r="H621" s="117"/>
      <c r="I621" s="130"/>
      <c r="J621" s="118" t="str">
        <f t="shared" si="9"/>
        <v/>
      </c>
      <c r="L621" s="195"/>
      <c r="M621" s="119"/>
      <c r="N621" s="117"/>
      <c r="O621" s="117"/>
      <c r="P621" s="117"/>
      <c r="Q621" s="117"/>
      <c r="R621" s="119"/>
      <c r="S621" s="123"/>
    </row>
    <row r="622" spans="1:19">
      <c r="A622" s="114" t="s">
        <v>6172</v>
      </c>
      <c r="B622" s="56" t="s">
        <v>6879</v>
      </c>
      <c r="C622" s="116"/>
      <c r="D622" s="116"/>
      <c r="E622" s="119"/>
      <c r="F622" s="116"/>
      <c r="G622" s="117"/>
      <c r="H622" s="117"/>
      <c r="I622" s="130"/>
      <c r="J622" s="118" t="str">
        <f t="shared" si="9"/>
        <v/>
      </c>
      <c r="L622" s="195"/>
      <c r="M622" s="119"/>
      <c r="N622" s="117"/>
      <c r="O622" s="117"/>
      <c r="P622" s="117"/>
      <c r="Q622" s="117"/>
      <c r="R622" s="119"/>
      <c r="S622" s="123"/>
    </row>
    <row r="623" spans="1:19">
      <c r="A623" s="114" t="s">
        <v>6173</v>
      </c>
      <c r="B623" s="56" t="s">
        <v>6880</v>
      </c>
      <c r="C623" s="116"/>
      <c r="D623" s="116"/>
      <c r="E623" s="119"/>
      <c r="F623" s="116"/>
      <c r="G623" s="117"/>
      <c r="H623" s="117"/>
      <c r="I623" s="130"/>
      <c r="J623" s="118" t="str">
        <f t="shared" si="9"/>
        <v/>
      </c>
      <c r="L623" s="195"/>
      <c r="M623" s="119"/>
      <c r="N623" s="117"/>
      <c r="O623" s="117"/>
      <c r="P623" s="117"/>
      <c r="Q623" s="117"/>
      <c r="R623" s="119"/>
      <c r="S623" s="123"/>
    </row>
    <row r="624" spans="1:19">
      <c r="A624" s="114" t="s">
        <v>6174</v>
      </c>
      <c r="B624" s="56" t="s">
        <v>6881</v>
      </c>
      <c r="C624" s="116"/>
      <c r="D624" s="116"/>
      <c r="E624" s="119"/>
      <c r="F624" s="116"/>
      <c r="G624" s="117"/>
      <c r="H624" s="117"/>
      <c r="I624" s="130"/>
      <c r="J624" s="118" t="str">
        <f t="shared" si="9"/>
        <v/>
      </c>
      <c r="L624" s="195"/>
      <c r="M624" s="119"/>
      <c r="N624" s="117"/>
      <c r="O624" s="117"/>
      <c r="P624" s="117"/>
      <c r="Q624" s="117"/>
      <c r="R624" s="119"/>
      <c r="S624" s="123"/>
    </row>
    <row r="625" spans="1:19">
      <c r="A625" s="114" t="s">
        <v>6175</v>
      </c>
      <c r="B625" s="56" t="s">
        <v>6882</v>
      </c>
      <c r="C625" s="116"/>
      <c r="D625" s="116"/>
      <c r="E625" s="119"/>
      <c r="F625" s="116"/>
      <c r="G625" s="117"/>
      <c r="H625" s="117"/>
      <c r="I625" s="130"/>
      <c r="J625" s="118" t="str">
        <f t="shared" si="9"/>
        <v/>
      </c>
      <c r="L625" s="195"/>
      <c r="M625" s="119"/>
      <c r="N625" s="117"/>
      <c r="O625" s="117"/>
      <c r="P625" s="117"/>
      <c r="Q625" s="117"/>
      <c r="R625" s="119"/>
      <c r="S625" s="123"/>
    </row>
    <row r="626" spans="1:19">
      <c r="A626" s="114" t="s">
        <v>6176</v>
      </c>
      <c r="B626" s="56" t="s">
        <v>6883</v>
      </c>
      <c r="C626" s="116"/>
      <c r="D626" s="116"/>
      <c r="E626" s="119"/>
      <c r="F626" s="116"/>
      <c r="G626" s="117"/>
      <c r="H626" s="117"/>
      <c r="I626" s="130"/>
      <c r="J626" s="118" t="str">
        <f t="shared" si="9"/>
        <v/>
      </c>
      <c r="L626" s="195"/>
      <c r="M626" s="119"/>
      <c r="N626" s="117"/>
      <c r="O626" s="117"/>
      <c r="P626" s="117"/>
      <c r="Q626" s="117"/>
      <c r="R626" s="119"/>
      <c r="S626" s="123"/>
    </row>
    <row r="627" spans="1:19">
      <c r="A627" s="114" t="s">
        <v>6177</v>
      </c>
      <c r="B627" s="56" t="s">
        <v>6884</v>
      </c>
      <c r="C627" s="116"/>
      <c r="D627" s="116"/>
      <c r="E627" s="119"/>
      <c r="F627" s="116"/>
      <c r="G627" s="117"/>
      <c r="H627" s="117"/>
      <c r="I627" s="130"/>
      <c r="J627" s="118" t="str">
        <f t="shared" si="9"/>
        <v/>
      </c>
      <c r="L627" s="195"/>
      <c r="M627" s="119"/>
      <c r="N627" s="117"/>
      <c r="O627" s="117"/>
      <c r="P627" s="117"/>
      <c r="Q627" s="117"/>
      <c r="R627" s="119"/>
      <c r="S627" s="123"/>
    </row>
    <row r="628" spans="1:19">
      <c r="A628" s="114" t="s">
        <v>6178</v>
      </c>
      <c r="B628" s="56" t="s">
        <v>6885</v>
      </c>
      <c r="C628" s="116"/>
      <c r="D628" s="116"/>
      <c r="E628" s="119"/>
      <c r="F628" s="116"/>
      <c r="G628" s="117"/>
      <c r="H628" s="117"/>
      <c r="I628" s="130"/>
      <c r="J628" s="118" t="str">
        <f t="shared" si="9"/>
        <v/>
      </c>
      <c r="L628" s="195"/>
      <c r="M628" s="119"/>
      <c r="N628" s="117"/>
      <c r="O628" s="117"/>
      <c r="P628" s="117"/>
      <c r="Q628" s="117"/>
      <c r="R628" s="119"/>
      <c r="S628" s="123"/>
    </row>
    <row r="629" spans="1:19">
      <c r="A629" s="114" t="s">
        <v>6179</v>
      </c>
      <c r="B629" s="56" t="s">
        <v>6886</v>
      </c>
      <c r="C629" s="116"/>
      <c r="D629" s="116"/>
      <c r="E629" s="119"/>
      <c r="F629" s="116"/>
      <c r="G629" s="117"/>
      <c r="H629" s="117"/>
      <c r="I629" s="130"/>
      <c r="J629" s="118" t="str">
        <f t="shared" si="9"/>
        <v/>
      </c>
      <c r="L629" s="195"/>
      <c r="M629" s="119"/>
      <c r="N629" s="117"/>
      <c r="O629" s="117"/>
      <c r="P629" s="117"/>
      <c r="Q629" s="117"/>
      <c r="R629" s="119"/>
      <c r="S629" s="123"/>
    </row>
    <row r="630" spans="1:19">
      <c r="A630" s="114" t="s">
        <v>6180</v>
      </c>
      <c r="B630" s="56" t="s">
        <v>6887</v>
      </c>
      <c r="C630" s="116"/>
      <c r="D630" s="116"/>
      <c r="E630" s="119"/>
      <c r="F630" s="116"/>
      <c r="G630" s="117"/>
      <c r="H630" s="117"/>
      <c r="I630" s="130"/>
      <c r="J630" s="118" t="str">
        <f t="shared" si="9"/>
        <v/>
      </c>
      <c r="L630" s="195"/>
      <c r="M630" s="119"/>
      <c r="N630" s="117"/>
      <c r="O630" s="117"/>
      <c r="P630" s="117"/>
      <c r="Q630" s="117"/>
      <c r="R630" s="119"/>
      <c r="S630" s="123"/>
    </row>
    <row r="631" spans="1:19">
      <c r="A631" s="114" t="s">
        <v>6181</v>
      </c>
      <c r="B631" s="56" t="s">
        <v>6888</v>
      </c>
      <c r="C631" s="116"/>
      <c r="D631" s="116"/>
      <c r="E631" s="119"/>
      <c r="F631" s="116"/>
      <c r="G631" s="117"/>
      <c r="H631" s="117"/>
      <c r="I631" s="130"/>
      <c r="J631" s="118" t="str">
        <f t="shared" si="9"/>
        <v/>
      </c>
      <c r="L631" s="195"/>
      <c r="M631" s="119"/>
      <c r="N631" s="117"/>
      <c r="O631" s="117"/>
      <c r="P631" s="117"/>
      <c r="Q631" s="117"/>
      <c r="R631" s="119"/>
      <c r="S631" s="123"/>
    </row>
    <row r="632" spans="1:19">
      <c r="A632" s="114" t="s">
        <v>6182</v>
      </c>
      <c r="B632" s="56" t="s">
        <v>6889</v>
      </c>
      <c r="C632" s="116"/>
      <c r="D632" s="116"/>
      <c r="E632" s="119"/>
      <c r="F632" s="116"/>
      <c r="G632" s="117"/>
      <c r="H632" s="117"/>
      <c r="I632" s="130"/>
      <c r="J632" s="118" t="str">
        <f t="shared" si="9"/>
        <v/>
      </c>
      <c r="L632" s="195"/>
      <c r="M632" s="119"/>
      <c r="N632" s="117"/>
      <c r="O632" s="117"/>
      <c r="P632" s="117"/>
      <c r="Q632" s="117"/>
      <c r="R632" s="119"/>
      <c r="S632" s="123"/>
    </row>
    <row r="633" spans="1:19">
      <c r="A633" s="114" t="s">
        <v>6183</v>
      </c>
      <c r="B633" s="56" t="s">
        <v>6890</v>
      </c>
      <c r="C633" s="116"/>
      <c r="D633" s="116"/>
      <c r="E633" s="119"/>
      <c r="F633" s="116"/>
      <c r="G633" s="117"/>
      <c r="H633" s="117"/>
      <c r="I633" s="130"/>
      <c r="J633" s="118" t="str">
        <f t="shared" si="9"/>
        <v/>
      </c>
      <c r="L633" s="195"/>
      <c r="M633" s="119"/>
      <c r="N633" s="117"/>
      <c r="O633" s="117"/>
      <c r="P633" s="117"/>
      <c r="Q633" s="117"/>
      <c r="R633" s="119"/>
      <c r="S633" s="123"/>
    </row>
    <row r="634" spans="1:19">
      <c r="A634" s="114" t="s">
        <v>6184</v>
      </c>
      <c r="B634" s="56" t="s">
        <v>6891</v>
      </c>
      <c r="C634" s="116"/>
      <c r="D634" s="116"/>
      <c r="E634" s="119"/>
      <c r="F634" s="116"/>
      <c r="G634" s="117"/>
      <c r="H634" s="117"/>
      <c r="I634" s="130"/>
      <c r="J634" s="118" t="str">
        <f t="shared" si="9"/>
        <v/>
      </c>
      <c r="L634" s="195"/>
      <c r="M634" s="119"/>
      <c r="N634" s="117"/>
      <c r="O634" s="117"/>
      <c r="P634" s="117"/>
      <c r="Q634" s="117"/>
      <c r="R634" s="119"/>
      <c r="S634" s="123"/>
    </row>
    <row r="635" spans="1:19">
      <c r="A635" s="114" t="s">
        <v>6185</v>
      </c>
      <c r="B635" s="56" t="s">
        <v>6892</v>
      </c>
      <c r="C635" s="116"/>
      <c r="D635" s="116"/>
      <c r="E635" s="119"/>
      <c r="F635" s="116"/>
      <c r="G635" s="117"/>
      <c r="H635" s="117"/>
      <c r="I635" s="130"/>
      <c r="J635" s="118" t="str">
        <f t="shared" si="9"/>
        <v/>
      </c>
      <c r="L635" s="195"/>
      <c r="M635" s="119"/>
      <c r="N635" s="117"/>
      <c r="O635" s="117"/>
      <c r="P635" s="117"/>
      <c r="Q635" s="117"/>
      <c r="R635" s="119"/>
      <c r="S635" s="123"/>
    </row>
    <row r="636" spans="1:19">
      <c r="A636" s="114" t="s">
        <v>6186</v>
      </c>
      <c r="B636" s="56" t="s">
        <v>6893</v>
      </c>
      <c r="C636" s="116"/>
      <c r="D636" s="116"/>
      <c r="E636" s="119"/>
      <c r="F636" s="116"/>
      <c r="G636" s="117"/>
      <c r="H636" s="117"/>
      <c r="I636" s="130"/>
      <c r="J636" s="118" t="str">
        <f t="shared" si="9"/>
        <v/>
      </c>
      <c r="L636" s="195"/>
      <c r="M636" s="119"/>
      <c r="N636" s="117"/>
      <c r="O636" s="117"/>
      <c r="P636" s="117"/>
      <c r="Q636" s="117"/>
      <c r="R636" s="119"/>
      <c r="S636" s="123"/>
    </row>
    <row r="637" spans="1:19">
      <c r="A637" s="114" t="s">
        <v>6187</v>
      </c>
      <c r="B637" s="56" t="s">
        <v>6894</v>
      </c>
      <c r="C637" s="116"/>
      <c r="D637" s="116"/>
      <c r="E637" s="119"/>
      <c r="F637" s="116"/>
      <c r="G637" s="117"/>
      <c r="H637" s="117"/>
      <c r="I637" s="130"/>
      <c r="J637" s="118" t="str">
        <f t="shared" si="9"/>
        <v/>
      </c>
      <c r="L637" s="195"/>
      <c r="M637" s="119"/>
      <c r="N637" s="117"/>
      <c r="O637" s="117"/>
      <c r="P637" s="117"/>
      <c r="Q637" s="117"/>
      <c r="R637" s="119"/>
      <c r="S637" s="123"/>
    </row>
    <row r="638" spans="1:19">
      <c r="A638" s="114" t="s">
        <v>6188</v>
      </c>
      <c r="B638" s="56" t="s">
        <v>6895</v>
      </c>
      <c r="C638" s="116"/>
      <c r="D638" s="116"/>
      <c r="E638" s="119"/>
      <c r="F638" s="116"/>
      <c r="G638" s="117"/>
      <c r="H638" s="117"/>
      <c r="I638" s="130"/>
      <c r="J638" s="118" t="str">
        <f t="shared" si="9"/>
        <v/>
      </c>
      <c r="L638" s="195"/>
      <c r="M638" s="119"/>
      <c r="N638" s="117"/>
      <c r="O638" s="117"/>
      <c r="P638" s="117"/>
      <c r="Q638" s="117"/>
      <c r="R638" s="119"/>
      <c r="S638" s="123"/>
    </row>
    <row r="639" spans="1:19">
      <c r="A639" s="114" t="s">
        <v>6189</v>
      </c>
      <c r="B639" s="56" t="s">
        <v>6896</v>
      </c>
      <c r="C639" s="116"/>
      <c r="D639" s="116"/>
      <c r="E639" s="119"/>
      <c r="F639" s="116"/>
      <c r="G639" s="117"/>
      <c r="H639" s="117"/>
      <c r="I639" s="130"/>
      <c r="J639" s="118" t="str">
        <f t="shared" si="9"/>
        <v/>
      </c>
      <c r="L639" s="195"/>
      <c r="M639" s="119"/>
      <c r="N639" s="117"/>
      <c r="O639" s="117"/>
      <c r="P639" s="117"/>
      <c r="Q639" s="117"/>
      <c r="R639" s="119"/>
      <c r="S639" s="123"/>
    </row>
    <row r="640" spans="1:19">
      <c r="A640" s="114" t="s">
        <v>6190</v>
      </c>
      <c r="B640" s="56" t="s">
        <v>6897</v>
      </c>
      <c r="C640" s="116"/>
      <c r="D640" s="116"/>
      <c r="E640" s="119"/>
      <c r="F640" s="116"/>
      <c r="G640" s="117"/>
      <c r="H640" s="117"/>
      <c r="I640" s="130"/>
      <c r="J640" s="118" t="str">
        <f t="shared" si="9"/>
        <v/>
      </c>
      <c r="L640" s="195"/>
      <c r="M640" s="119"/>
      <c r="N640" s="117"/>
      <c r="O640" s="117"/>
      <c r="P640" s="117"/>
      <c r="Q640" s="117"/>
      <c r="R640" s="119"/>
      <c r="S640" s="123"/>
    </row>
    <row r="641" spans="1:19">
      <c r="A641" s="114" t="s">
        <v>6191</v>
      </c>
      <c r="B641" s="56" t="s">
        <v>6898</v>
      </c>
      <c r="C641" s="116"/>
      <c r="D641" s="116"/>
      <c r="E641" s="119"/>
      <c r="F641" s="116"/>
      <c r="G641" s="117"/>
      <c r="H641" s="117"/>
      <c r="I641" s="130"/>
      <c r="J641" s="118" t="str">
        <f t="shared" si="9"/>
        <v/>
      </c>
      <c r="L641" s="195"/>
      <c r="M641" s="119"/>
      <c r="N641" s="117"/>
      <c r="O641" s="117"/>
      <c r="P641" s="117"/>
      <c r="Q641" s="117"/>
      <c r="R641" s="119"/>
      <c r="S641" s="123"/>
    </row>
    <row r="642" spans="1:19">
      <c r="A642" s="114" t="s">
        <v>6192</v>
      </c>
      <c r="B642" s="56" t="s">
        <v>6899</v>
      </c>
      <c r="C642" s="116"/>
      <c r="D642" s="116"/>
      <c r="E642" s="119"/>
      <c r="F642" s="116"/>
      <c r="G642" s="117"/>
      <c r="H642" s="117"/>
      <c r="I642" s="130"/>
      <c r="J642" s="118" t="str">
        <f t="shared" si="9"/>
        <v/>
      </c>
      <c r="L642" s="195"/>
      <c r="M642" s="119"/>
      <c r="N642" s="117"/>
      <c r="O642" s="117"/>
      <c r="P642" s="117"/>
      <c r="Q642" s="117"/>
      <c r="R642" s="119"/>
      <c r="S642" s="123"/>
    </row>
    <row r="643" spans="1:19">
      <c r="A643" s="114" t="s">
        <v>6193</v>
      </c>
      <c r="B643" s="56" t="s">
        <v>6900</v>
      </c>
      <c r="C643" s="116"/>
      <c r="D643" s="116"/>
      <c r="E643" s="119"/>
      <c r="F643" s="116"/>
      <c r="G643" s="117"/>
      <c r="H643" s="117"/>
      <c r="I643" s="130"/>
      <c r="J643" s="118" t="str">
        <f t="shared" si="9"/>
        <v/>
      </c>
      <c r="L643" s="195"/>
      <c r="M643" s="119"/>
      <c r="N643" s="117"/>
      <c r="O643" s="117"/>
      <c r="P643" s="117"/>
      <c r="Q643" s="117"/>
      <c r="R643" s="119"/>
      <c r="S643" s="123"/>
    </row>
    <row r="644" spans="1:19">
      <c r="A644" s="114" t="s">
        <v>6194</v>
      </c>
      <c r="B644" s="56" t="s">
        <v>6901</v>
      </c>
      <c r="C644" s="116"/>
      <c r="D644" s="116"/>
      <c r="E644" s="119"/>
      <c r="F644" s="116"/>
      <c r="G644" s="117"/>
      <c r="H644" s="117"/>
      <c r="I644" s="130"/>
      <c r="J644" s="118" t="str">
        <f t="shared" si="9"/>
        <v/>
      </c>
      <c r="L644" s="195"/>
      <c r="M644" s="119"/>
      <c r="N644" s="117"/>
      <c r="O644" s="117"/>
      <c r="P644" s="117"/>
      <c r="Q644" s="117"/>
      <c r="R644" s="119"/>
      <c r="S644" s="123"/>
    </row>
    <row r="645" spans="1:19">
      <c r="A645" s="114" t="s">
        <v>6195</v>
      </c>
      <c r="B645" s="56" t="s">
        <v>6902</v>
      </c>
      <c r="C645" s="116"/>
      <c r="D645" s="116"/>
      <c r="E645" s="119"/>
      <c r="F645" s="116"/>
      <c r="G645" s="117"/>
      <c r="H645" s="117"/>
      <c r="I645" s="130"/>
      <c r="J645" s="118" t="str">
        <f t="shared" si="9"/>
        <v/>
      </c>
      <c r="L645" s="195"/>
      <c r="M645" s="119"/>
      <c r="N645" s="117"/>
      <c r="O645" s="117"/>
      <c r="P645" s="117"/>
      <c r="Q645" s="117"/>
      <c r="R645" s="119"/>
      <c r="S645" s="123"/>
    </row>
    <row r="646" spans="1:19">
      <c r="A646" s="114" t="s">
        <v>6196</v>
      </c>
      <c r="B646" s="56" t="s">
        <v>6903</v>
      </c>
      <c r="C646" s="116"/>
      <c r="D646" s="116"/>
      <c r="E646" s="119"/>
      <c r="F646" s="116"/>
      <c r="G646" s="117"/>
      <c r="H646" s="117"/>
      <c r="I646" s="130"/>
      <c r="J646" s="118" t="str">
        <f t="shared" ref="J646:J709" si="10">LEFT(G646,LEN(G646)-LEN(K646))</f>
        <v/>
      </c>
      <c r="L646" s="195"/>
      <c r="M646" s="119"/>
      <c r="N646" s="117"/>
      <c r="O646" s="117"/>
      <c r="P646" s="117"/>
      <c r="Q646" s="117"/>
      <c r="R646" s="119"/>
      <c r="S646" s="123"/>
    </row>
    <row r="647" spans="1:19">
      <c r="A647" s="114" t="s">
        <v>6197</v>
      </c>
      <c r="B647" s="56" t="s">
        <v>6904</v>
      </c>
      <c r="C647" s="116"/>
      <c r="D647" s="116"/>
      <c r="E647" s="119"/>
      <c r="F647" s="116"/>
      <c r="G647" s="117"/>
      <c r="H647" s="117"/>
      <c r="I647" s="130"/>
      <c r="J647" s="118" t="str">
        <f t="shared" si="10"/>
        <v/>
      </c>
      <c r="L647" s="195"/>
      <c r="M647" s="119"/>
      <c r="N647" s="117"/>
      <c r="O647" s="117"/>
      <c r="P647" s="117"/>
      <c r="Q647" s="117"/>
      <c r="R647" s="119"/>
      <c r="S647" s="123"/>
    </row>
    <row r="648" spans="1:19">
      <c r="A648" s="114" t="s">
        <v>6198</v>
      </c>
      <c r="B648" s="56" t="s">
        <v>6905</v>
      </c>
      <c r="C648" s="116"/>
      <c r="D648" s="116"/>
      <c r="E648" s="119"/>
      <c r="F648" s="116"/>
      <c r="G648" s="117"/>
      <c r="H648" s="117"/>
      <c r="I648" s="130"/>
      <c r="J648" s="118" t="str">
        <f t="shared" si="10"/>
        <v/>
      </c>
      <c r="L648" s="195"/>
      <c r="M648" s="119"/>
      <c r="N648" s="117"/>
      <c r="O648" s="117"/>
      <c r="P648" s="117"/>
      <c r="Q648" s="117"/>
      <c r="R648" s="119"/>
      <c r="S648" s="123"/>
    </row>
    <row r="649" spans="1:19">
      <c r="A649" s="114" t="s">
        <v>6199</v>
      </c>
      <c r="B649" s="56" t="s">
        <v>6906</v>
      </c>
      <c r="C649" s="116"/>
      <c r="D649" s="116"/>
      <c r="E649" s="119"/>
      <c r="F649" s="116"/>
      <c r="G649" s="117"/>
      <c r="H649" s="117"/>
      <c r="I649" s="130"/>
      <c r="J649" s="118" t="str">
        <f t="shared" si="10"/>
        <v/>
      </c>
      <c r="L649" s="195"/>
      <c r="M649" s="119"/>
      <c r="N649" s="117"/>
      <c r="O649" s="117"/>
      <c r="P649" s="117"/>
      <c r="Q649" s="117"/>
      <c r="R649" s="119"/>
      <c r="S649" s="123"/>
    </row>
    <row r="650" spans="1:19">
      <c r="A650" s="114" t="s">
        <v>6200</v>
      </c>
      <c r="B650" s="56" t="s">
        <v>6907</v>
      </c>
      <c r="C650" s="116"/>
      <c r="D650" s="116"/>
      <c r="E650" s="119"/>
      <c r="F650" s="116"/>
      <c r="G650" s="117"/>
      <c r="H650" s="117"/>
      <c r="I650" s="130"/>
      <c r="J650" s="118" t="str">
        <f t="shared" si="10"/>
        <v/>
      </c>
      <c r="L650" s="195"/>
      <c r="M650" s="119"/>
      <c r="N650" s="117"/>
      <c r="O650" s="117"/>
      <c r="P650" s="117"/>
      <c r="Q650" s="117"/>
      <c r="R650" s="119"/>
      <c r="S650" s="123"/>
    </row>
    <row r="651" spans="1:19">
      <c r="A651" s="114" t="s">
        <v>6201</v>
      </c>
      <c r="B651" s="56" t="s">
        <v>6908</v>
      </c>
      <c r="C651" s="116"/>
      <c r="D651" s="116"/>
      <c r="E651" s="119"/>
      <c r="F651" s="116"/>
      <c r="G651" s="117"/>
      <c r="H651" s="117"/>
      <c r="I651" s="130"/>
      <c r="J651" s="118" t="str">
        <f t="shared" si="10"/>
        <v/>
      </c>
      <c r="L651" s="195"/>
      <c r="M651" s="119"/>
      <c r="N651" s="117"/>
      <c r="O651" s="117"/>
      <c r="P651" s="117"/>
      <c r="Q651" s="117"/>
      <c r="R651" s="119"/>
      <c r="S651" s="123"/>
    </row>
    <row r="652" spans="1:19">
      <c r="A652" s="114" t="s">
        <v>6202</v>
      </c>
      <c r="B652" s="56" t="s">
        <v>6909</v>
      </c>
      <c r="C652" s="116"/>
      <c r="D652" s="116"/>
      <c r="E652" s="119"/>
      <c r="F652" s="116"/>
      <c r="G652" s="117"/>
      <c r="H652" s="117"/>
      <c r="I652" s="130"/>
      <c r="J652" s="118" t="str">
        <f t="shared" si="10"/>
        <v/>
      </c>
      <c r="L652" s="195"/>
      <c r="M652" s="119"/>
      <c r="N652" s="117"/>
      <c r="O652" s="117"/>
      <c r="P652" s="117"/>
      <c r="Q652" s="117"/>
      <c r="R652" s="119"/>
      <c r="S652" s="123"/>
    </row>
    <row r="653" spans="1:19">
      <c r="A653" s="114" t="s">
        <v>6203</v>
      </c>
      <c r="B653" s="56" t="s">
        <v>6910</v>
      </c>
      <c r="C653" s="116"/>
      <c r="D653" s="116"/>
      <c r="E653" s="119"/>
      <c r="F653" s="116"/>
      <c r="G653" s="117"/>
      <c r="H653" s="117"/>
      <c r="I653" s="130"/>
      <c r="J653" s="118" t="str">
        <f t="shared" si="10"/>
        <v/>
      </c>
      <c r="L653" s="195"/>
      <c r="M653" s="119"/>
      <c r="N653" s="117"/>
      <c r="O653" s="117"/>
      <c r="P653" s="117"/>
      <c r="Q653" s="117"/>
      <c r="R653" s="119"/>
      <c r="S653" s="123"/>
    </row>
    <row r="654" spans="1:19">
      <c r="A654" s="114" t="s">
        <v>6204</v>
      </c>
      <c r="B654" s="56" t="s">
        <v>6911</v>
      </c>
      <c r="C654" s="116"/>
      <c r="D654" s="116"/>
      <c r="E654" s="119"/>
      <c r="F654" s="116"/>
      <c r="G654" s="117"/>
      <c r="H654" s="117"/>
      <c r="I654" s="130"/>
      <c r="J654" s="118" t="str">
        <f t="shared" si="10"/>
        <v/>
      </c>
      <c r="L654" s="195"/>
      <c r="M654" s="119"/>
      <c r="N654" s="117"/>
      <c r="O654" s="117"/>
      <c r="P654" s="117"/>
      <c r="Q654" s="117"/>
      <c r="R654" s="119"/>
      <c r="S654" s="123"/>
    </row>
    <row r="655" spans="1:19">
      <c r="A655" s="114" t="s">
        <v>6205</v>
      </c>
      <c r="B655" s="56" t="s">
        <v>6912</v>
      </c>
      <c r="C655" s="116"/>
      <c r="D655" s="116"/>
      <c r="E655" s="119"/>
      <c r="F655" s="116"/>
      <c r="G655" s="117"/>
      <c r="H655" s="117"/>
      <c r="I655" s="130"/>
      <c r="J655" s="118" t="str">
        <f t="shared" si="10"/>
        <v/>
      </c>
      <c r="L655" s="195"/>
      <c r="M655" s="119"/>
      <c r="N655" s="117"/>
      <c r="O655" s="117"/>
      <c r="P655" s="117"/>
      <c r="Q655" s="117"/>
      <c r="R655" s="119"/>
      <c r="S655" s="123"/>
    </row>
    <row r="656" spans="1:19">
      <c r="A656" s="114" t="s">
        <v>6206</v>
      </c>
      <c r="B656" s="56" t="s">
        <v>6913</v>
      </c>
      <c r="C656" s="116"/>
      <c r="D656" s="116"/>
      <c r="E656" s="119"/>
      <c r="F656" s="116"/>
      <c r="G656" s="117"/>
      <c r="H656" s="117"/>
      <c r="I656" s="130"/>
      <c r="J656" s="118" t="str">
        <f t="shared" si="10"/>
        <v/>
      </c>
      <c r="L656" s="195"/>
      <c r="M656" s="119"/>
      <c r="N656" s="117"/>
      <c r="O656" s="117"/>
      <c r="P656" s="117"/>
      <c r="Q656" s="117"/>
      <c r="R656" s="119"/>
      <c r="S656" s="123"/>
    </row>
    <row r="657" spans="1:19">
      <c r="A657" s="114" t="s">
        <v>6207</v>
      </c>
      <c r="B657" s="56" t="s">
        <v>6914</v>
      </c>
      <c r="C657" s="116"/>
      <c r="D657" s="116"/>
      <c r="E657" s="119"/>
      <c r="F657" s="116"/>
      <c r="G657" s="117"/>
      <c r="H657" s="117"/>
      <c r="I657" s="130"/>
      <c r="J657" s="118" t="str">
        <f t="shared" si="10"/>
        <v/>
      </c>
      <c r="L657" s="195"/>
      <c r="M657" s="119"/>
      <c r="N657" s="117"/>
      <c r="O657" s="117"/>
      <c r="P657" s="117"/>
      <c r="Q657" s="117"/>
      <c r="R657" s="119"/>
      <c r="S657" s="123"/>
    </row>
    <row r="658" spans="1:19">
      <c r="A658" s="114" t="s">
        <v>6208</v>
      </c>
      <c r="B658" s="56" t="s">
        <v>6915</v>
      </c>
      <c r="C658" s="116"/>
      <c r="D658" s="116"/>
      <c r="E658" s="119"/>
      <c r="F658" s="116"/>
      <c r="G658" s="117"/>
      <c r="H658" s="117"/>
      <c r="I658" s="130"/>
      <c r="J658" s="118" t="str">
        <f t="shared" si="10"/>
        <v/>
      </c>
      <c r="L658" s="195"/>
      <c r="M658" s="119"/>
      <c r="N658" s="117"/>
      <c r="O658" s="117"/>
      <c r="P658" s="117"/>
      <c r="Q658" s="117"/>
      <c r="R658" s="119"/>
      <c r="S658" s="123"/>
    </row>
    <row r="659" spans="1:19">
      <c r="A659" s="114" t="s">
        <v>6209</v>
      </c>
      <c r="B659" s="56" t="s">
        <v>6916</v>
      </c>
      <c r="C659" s="116"/>
      <c r="D659" s="116"/>
      <c r="E659" s="119"/>
      <c r="F659" s="116"/>
      <c r="G659" s="117"/>
      <c r="H659" s="117"/>
      <c r="I659" s="130"/>
      <c r="J659" s="118" t="str">
        <f t="shared" si="10"/>
        <v/>
      </c>
      <c r="L659" s="195"/>
      <c r="M659" s="119"/>
      <c r="N659" s="117"/>
      <c r="O659" s="117"/>
      <c r="P659" s="117"/>
      <c r="Q659" s="117"/>
      <c r="R659" s="119"/>
      <c r="S659" s="123"/>
    </row>
    <row r="660" spans="1:19">
      <c r="A660" s="114" t="s">
        <v>6210</v>
      </c>
      <c r="B660" s="56" t="s">
        <v>6917</v>
      </c>
      <c r="C660" s="116"/>
      <c r="D660" s="116"/>
      <c r="E660" s="119"/>
      <c r="F660" s="116"/>
      <c r="G660" s="117"/>
      <c r="H660" s="117"/>
      <c r="I660" s="130"/>
      <c r="J660" s="118" t="str">
        <f t="shared" si="10"/>
        <v/>
      </c>
      <c r="L660" s="195"/>
      <c r="M660" s="119"/>
      <c r="N660" s="117"/>
      <c r="O660" s="117"/>
      <c r="P660" s="117"/>
      <c r="Q660" s="117"/>
      <c r="R660" s="119"/>
      <c r="S660" s="123"/>
    </row>
    <row r="661" spans="1:19">
      <c r="A661" s="114" t="s">
        <v>6211</v>
      </c>
      <c r="B661" s="56" t="s">
        <v>6918</v>
      </c>
      <c r="C661" s="116"/>
      <c r="D661" s="116"/>
      <c r="E661" s="119"/>
      <c r="F661" s="116"/>
      <c r="G661" s="117"/>
      <c r="H661" s="117"/>
      <c r="I661" s="130"/>
      <c r="J661" s="118" t="str">
        <f t="shared" si="10"/>
        <v/>
      </c>
      <c r="L661" s="195"/>
      <c r="M661" s="119"/>
      <c r="N661" s="117"/>
      <c r="O661" s="117"/>
      <c r="P661" s="117"/>
      <c r="Q661" s="117"/>
      <c r="R661" s="119"/>
      <c r="S661" s="123"/>
    </row>
    <row r="662" spans="1:19">
      <c r="A662" s="114" t="s">
        <v>6212</v>
      </c>
      <c r="B662" s="56" t="s">
        <v>6919</v>
      </c>
      <c r="C662" s="116"/>
      <c r="D662" s="116"/>
      <c r="E662" s="119"/>
      <c r="F662" s="116"/>
      <c r="G662" s="117"/>
      <c r="H662" s="117"/>
      <c r="I662" s="130"/>
      <c r="J662" s="118" t="str">
        <f t="shared" si="10"/>
        <v/>
      </c>
      <c r="L662" s="195"/>
      <c r="M662" s="119"/>
      <c r="N662" s="117"/>
      <c r="O662" s="117"/>
      <c r="P662" s="117"/>
      <c r="Q662" s="117"/>
      <c r="R662" s="119"/>
      <c r="S662" s="123"/>
    </row>
    <row r="663" spans="1:19">
      <c r="A663" s="114" t="s">
        <v>6213</v>
      </c>
      <c r="B663" s="56" t="s">
        <v>6920</v>
      </c>
      <c r="C663" s="116"/>
      <c r="D663" s="116"/>
      <c r="E663" s="119"/>
      <c r="F663" s="116"/>
      <c r="G663" s="117"/>
      <c r="H663" s="117"/>
      <c r="I663" s="130"/>
      <c r="J663" s="118" t="str">
        <f t="shared" si="10"/>
        <v/>
      </c>
      <c r="L663" s="195"/>
      <c r="M663" s="119"/>
      <c r="N663" s="117"/>
      <c r="O663" s="117"/>
      <c r="P663" s="117"/>
      <c r="Q663" s="117"/>
      <c r="R663" s="119"/>
      <c r="S663" s="123"/>
    </row>
    <row r="664" spans="1:19">
      <c r="A664" s="114" t="s">
        <v>6214</v>
      </c>
      <c r="B664" s="56" t="s">
        <v>6921</v>
      </c>
      <c r="C664" s="116"/>
      <c r="D664" s="116"/>
      <c r="E664" s="119"/>
      <c r="F664" s="116"/>
      <c r="G664" s="117"/>
      <c r="H664" s="117"/>
      <c r="I664" s="130"/>
      <c r="J664" s="118" t="str">
        <f t="shared" si="10"/>
        <v/>
      </c>
      <c r="L664" s="195"/>
      <c r="M664" s="119"/>
      <c r="N664" s="117"/>
      <c r="O664" s="117"/>
      <c r="P664" s="117"/>
      <c r="Q664" s="117"/>
      <c r="R664" s="119"/>
      <c r="S664" s="123"/>
    </row>
    <row r="665" spans="1:19">
      <c r="A665" s="114" t="s">
        <v>6215</v>
      </c>
      <c r="B665" s="56" t="s">
        <v>6922</v>
      </c>
      <c r="C665" s="116"/>
      <c r="D665" s="116"/>
      <c r="E665" s="119"/>
      <c r="F665" s="116"/>
      <c r="G665" s="117"/>
      <c r="H665" s="117"/>
      <c r="I665" s="130"/>
      <c r="J665" s="118" t="str">
        <f t="shared" si="10"/>
        <v/>
      </c>
      <c r="L665" s="195"/>
      <c r="M665" s="119"/>
      <c r="N665" s="117"/>
      <c r="O665" s="117"/>
      <c r="P665" s="117"/>
      <c r="Q665" s="117"/>
      <c r="R665" s="119"/>
      <c r="S665" s="123"/>
    </row>
    <row r="666" spans="1:19">
      <c r="A666" s="114" t="s">
        <v>6216</v>
      </c>
      <c r="B666" s="56" t="s">
        <v>6923</v>
      </c>
      <c r="C666" s="116"/>
      <c r="D666" s="116"/>
      <c r="E666" s="119"/>
      <c r="F666" s="116"/>
      <c r="G666" s="117"/>
      <c r="H666" s="117"/>
      <c r="I666" s="130"/>
      <c r="J666" s="118" t="str">
        <f t="shared" si="10"/>
        <v/>
      </c>
      <c r="L666" s="195"/>
      <c r="M666" s="119"/>
      <c r="N666" s="117"/>
      <c r="O666" s="117"/>
      <c r="P666" s="117"/>
      <c r="Q666" s="117"/>
      <c r="R666" s="119"/>
      <c r="S666" s="123"/>
    </row>
    <row r="667" spans="1:19">
      <c r="A667" s="114" t="s">
        <v>6217</v>
      </c>
      <c r="B667" s="56" t="s">
        <v>6924</v>
      </c>
      <c r="C667" s="116"/>
      <c r="D667" s="116"/>
      <c r="E667" s="119"/>
      <c r="F667" s="116"/>
      <c r="G667" s="117"/>
      <c r="H667" s="117"/>
      <c r="I667" s="130"/>
      <c r="J667" s="118" t="str">
        <f t="shared" si="10"/>
        <v/>
      </c>
      <c r="L667" s="195"/>
      <c r="M667" s="119"/>
      <c r="N667" s="117"/>
      <c r="O667" s="117"/>
      <c r="P667" s="117"/>
      <c r="Q667" s="117"/>
      <c r="R667" s="119"/>
      <c r="S667" s="123"/>
    </row>
    <row r="668" spans="1:19">
      <c r="A668" s="114" t="s">
        <v>6218</v>
      </c>
      <c r="B668" s="56" t="s">
        <v>6925</v>
      </c>
      <c r="C668" s="116"/>
      <c r="D668" s="116"/>
      <c r="E668" s="119"/>
      <c r="F668" s="116"/>
      <c r="G668" s="117"/>
      <c r="H668" s="117"/>
      <c r="I668" s="130"/>
      <c r="J668" s="118" t="str">
        <f t="shared" si="10"/>
        <v/>
      </c>
      <c r="L668" s="195"/>
      <c r="M668" s="119"/>
      <c r="N668" s="117"/>
      <c r="O668" s="117"/>
      <c r="P668" s="117"/>
      <c r="Q668" s="117"/>
      <c r="R668" s="119"/>
      <c r="S668" s="123"/>
    </row>
    <row r="669" spans="1:19">
      <c r="A669" s="114" t="s">
        <v>6219</v>
      </c>
      <c r="B669" s="56" t="s">
        <v>6926</v>
      </c>
      <c r="C669" s="116"/>
      <c r="D669" s="116"/>
      <c r="E669" s="119"/>
      <c r="F669" s="116"/>
      <c r="G669" s="117"/>
      <c r="H669" s="117"/>
      <c r="I669" s="130"/>
      <c r="J669" s="118" t="str">
        <f t="shared" si="10"/>
        <v/>
      </c>
      <c r="L669" s="195"/>
      <c r="M669" s="119"/>
      <c r="N669" s="117"/>
      <c r="O669" s="117"/>
      <c r="P669" s="117"/>
      <c r="Q669" s="117"/>
      <c r="R669" s="119"/>
      <c r="S669" s="123"/>
    </row>
    <row r="670" spans="1:19">
      <c r="A670" s="114" t="s">
        <v>6220</v>
      </c>
      <c r="B670" s="56" t="s">
        <v>6927</v>
      </c>
      <c r="C670" s="116"/>
      <c r="D670" s="116"/>
      <c r="E670" s="119"/>
      <c r="F670" s="116"/>
      <c r="G670" s="117"/>
      <c r="H670" s="117"/>
      <c r="I670" s="130"/>
      <c r="J670" s="118" t="str">
        <f t="shared" si="10"/>
        <v/>
      </c>
      <c r="L670" s="195"/>
      <c r="M670" s="119"/>
      <c r="N670" s="117"/>
      <c r="O670" s="117"/>
      <c r="P670" s="117"/>
      <c r="Q670" s="117"/>
      <c r="R670" s="119"/>
      <c r="S670" s="123"/>
    </row>
    <row r="671" spans="1:19">
      <c r="A671" s="114" t="s">
        <v>6221</v>
      </c>
      <c r="B671" s="56" t="s">
        <v>6928</v>
      </c>
      <c r="C671" s="116"/>
      <c r="D671" s="116"/>
      <c r="E671" s="119"/>
      <c r="F671" s="116"/>
      <c r="G671" s="117"/>
      <c r="H671" s="117"/>
      <c r="I671" s="130"/>
      <c r="J671" s="118" t="str">
        <f t="shared" si="10"/>
        <v/>
      </c>
      <c r="L671" s="195"/>
      <c r="M671" s="119"/>
      <c r="N671" s="117"/>
      <c r="O671" s="117"/>
      <c r="P671" s="117"/>
      <c r="Q671" s="117"/>
      <c r="R671" s="119"/>
      <c r="S671" s="123"/>
    </row>
    <row r="672" spans="1:19">
      <c r="A672" s="114" t="s">
        <v>6222</v>
      </c>
      <c r="B672" s="56" t="s">
        <v>6929</v>
      </c>
      <c r="C672" s="116"/>
      <c r="D672" s="116"/>
      <c r="E672" s="119"/>
      <c r="F672" s="116"/>
      <c r="G672" s="117"/>
      <c r="H672" s="117"/>
      <c r="I672" s="130"/>
      <c r="J672" s="118" t="str">
        <f t="shared" si="10"/>
        <v/>
      </c>
      <c r="L672" s="195"/>
      <c r="M672" s="119"/>
      <c r="N672" s="117"/>
      <c r="O672" s="117"/>
      <c r="P672" s="117"/>
      <c r="Q672" s="117"/>
      <c r="R672" s="119"/>
      <c r="S672" s="123"/>
    </row>
    <row r="673" spans="1:19">
      <c r="A673" s="114" t="s">
        <v>6223</v>
      </c>
      <c r="B673" s="56" t="s">
        <v>6930</v>
      </c>
      <c r="C673" s="116"/>
      <c r="D673" s="116"/>
      <c r="E673" s="119"/>
      <c r="F673" s="116"/>
      <c r="G673" s="117"/>
      <c r="H673" s="117"/>
      <c r="I673" s="130"/>
      <c r="J673" s="118" t="str">
        <f t="shared" si="10"/>
        <v/>
      </c>
      <c r="L673" s="195"/>
      <c r="M673" s="119"/>
      <c r="N673" s="117"/>
      <c r="O673" s="117"/>
      <c r="P673" s="117"/>
      <c r="Q673" s="117"/>
      <c r="R673" s="119"/>
      <c r="S673" s="123"/>
    </row>
    <row r="674" spans="1:19">
      <c r="A674" s="114" t="s">
        <v>6224</v>
      </c>
      <c r="B674" s="56" t="s">
        <v>6931</v>
      </c>
      <c r="C674" s="116"/>
      <c r="D674" s="116"/>
      <c r="E674" s="119"/>
      <c r="F674" s="116"/>
      <c r="G674" s="117"/>
      <c r="H674" s="117"/>
      <c r="I674" s="130"/>
      <c r="J674" s="118" t="str">
        <f t="shared" si="10"/>
        <v/>
      </c>
      <c r="L674" s="195"/>
      <c r="M674" s="119"/>
      <c r="N674" s="117"/>
      <c r="O674" s="117"/>
      <c r="P674" s="117"/>
      <c r="Q674" s="117"/>
      <c r="R674" s="119"/>
      <c r="S674" s="123"/>
    </row>
    <row r="675" spans="1:19">
      <c r="A675" s="114" t="s">
        <v>6225</v>
      </c>
      <c r="B675" s="56" t="s">
        <v>6932</v>
      </c>
      <c r="C675" s="116"/>
      <c r="D675" s="116"/>
      <c r="E675" s="119"/>
      <c r="F675" s="116"/>
      <c r="G675" s="117"/>
      <c r="H675" s="117"/>
      <c r="I675" s="130"/>
      <c r="J675" s="118" t="str">
        <f t="shared" si="10"/>
        <v/>
      </c>
      <c r="L675" s="195"/>
      <c r="M675" s="119"/>
      <c r="N675" s="117"/>
      <c r="O675" s="117"/>
      <c r="P675" s="117"/>
      <c r="Q675" s="117"/>
      <c r="R675" s="119"/>
      <c r="S675" s="123"/>
    </row>
    <row r="676" spans="1:19">
      <c r="A676" s="114" t="s">
        <v>6226</v>
      </c>
      <c r="B676" s="56" t="s">
        <v>6933</v>
      </c>
      <c r="C676" s="116"/>
      <c r="D676" s="116"/>
      <c r="E676" s="119"/>
      <c r="F676" s="116"/>
      <c r="G676" s="117"/>
      <c r="H676" s="117"/>
      <c r="I676" s="130"/>
      <c r="J676" s="118" t="str">
        <f t="shared" si="10"/>
        <v/>
      </c>
      <c r="L676" s="195"/>
      <c r="M676" s="119"/>
      <c r="N676" s="117"/>
      <c r="O676" s="117"/>
      <c r="P676" s="117"/>
      <c r="Q676" s="117"/>
      <c r="R676" s="119"/>
      <c r="S676" s="123"/>
    </row>
    <row r="677" spans="1:19">
      <c r="A677" s="114" t="s">
        <v>6227</v>
      </c>
      <c r="B677" s="56" t="s">
        <v>6934</v>
      </c>
      <c r="C677" s="116"/>
      <c r="D677" s="116"/>
      <c r="E677" s="119"/>
      <c r="F677" s="116"/>
      <c r="G677" s="117"/>
      <c r="H677" s="117"/>
      <c r="I677" s="130"/>
      <c r="J677" s="118" t="str">
        <f t="shared" si="10"/>
        <v/>
      </c>
      <c r="L677" s="195"/>
      <c r="M677" s="119"/>
      <c r="N677" s="117"/>
      <c r="O677" s="117"/>
      <c r="P677" s="117"/>
      <c r="Q677" s="117"/>
      <c r="R677" s="119"/>
      <c r="S677" s="123"/>
    </row>
    <row r="678" spans="1:19">
      <c r="A678" s="114" t="s">
        <v>6228</v>
      </c>
      <c r="B678" s="56" t="s">
        <v>6935</v>
      </c>
      <c r="C678" s="116"/>
      <c r="D678" s="116"/>
      <c r="E678" s="119"/>
      <c r="F678" s="116"/>
      <c r="G678" s="117"/>
      <c r="H678" s="117"/>
      <c r="I678" s="130"/>
      <c r="J678" s="118" t="str">
        <f t="shared" si="10"/>
        <v/>
      </c>
      <c r="L678" s="195"/>
      <c r="M678" s="119"/>
      <c r="N678" s="117"/>
      <c r="O678" s="117"/>
      <c r="P678" s="117"/>
      <c r="Q678" s="117"/>
      <c r="R678" s="119"/>
      <c r="S678" s="123"/>
    </row>
    <row r="679" spans="1:19">
      <c r="A679" s="114" t="s">
        <v>6229</v>
      </c>
      <c r="B679" s="56" t="s">
        <v>6936</v>
      </c>
      <c r="C679" s="116"/>
      <c r="D679" s="116"/>
      <c r="E679" s="119"/>
      <c r="F679" s="116"/>
      <c r="G679" s="117"/>
      <c r="H679" s="117"/>
      <c r="I679" s="130"/>
      <c r="J679" s="118" t="str">
        <f t="shared" si="10"/>
        <v/>
      </c>
      <c r="L679" s="195"/>
      <c r="M679" s="119"/>
      <c r="N679" s="117"/>
      <c r="O679" s="117"/>
      <c r="P679" s="117"/>
      <c r="Q679" s="117"/>
      <c r="R679" s="119"/>
      <c r="S679" s="123"/>
    </row>
    <row r="680" spans="1:19">
      <c r="A680" s="114" t="s">
        <v>6230</v>
      </c>
      <c r="B680" s="56" t="s">
        <v>6937</v>
      </c>
      <c r="C680" s="116"/>
      <c r="D680" s="116"/>
      <c r="E680" s="119"/>
      <c r="F680" s="116"/>
      <c r="G680" s="117"/>
      <c r="H680" s="117"/>
      <c r="I680" s="130"/>
      <c r="J680" s="118" t="str">
        <f t="shared" si="10"/>
        <v/>
      </c>
      <c r="L680" s="195"/>
      <c r="M680" s="119"/>
      <c r="N680" s="117"/>
      <c r="O680" s="117"/>
      <c r="P680" s="117"/>
      <c r="Q680" s="117"/>
      <c r="R680" s="119"/>
      <c r="S680" s="123"/>
    </row>
    <row r="681" spans="1:19">
      <c r="A681" s="114" t="s">
        <v>6231</v>
      </c>
      <c r="B681" s="56" t="s">
        <v>6938</v>
      </c>
      <c r="C681" s="116"/>
      <c r="D681" s="116"/>
      <c r="E681" s="119"/>
      <c r="F681" s="116"/>
      <c r="G681" s="117"/>
      <c r="H681" s="117"/>
      <c r="I681" s="130"/>
      <c r="J681" s="118" t="str">
        <f t="shared" si="10"/>
        <v/>
      </c>
      <c r="L681" s="195"/>
      <c r="M681" s="119"/>
      <c r="N681" s="117"/>
      <c r="O681" s="117"/>
      <c r="P681" s="117"/>
      <c r="Q681" s="117"/>
      <c r="R681" s="119"/>
      <c r="S681" s="123"/>
    </row>
    <row r="682" spans="1:19">
      <c r="A682" s="114" t="s">
        <v>6232</v>
      </c>
      <c r="B682" s="56" t="s">
        <v>6939</v>
      </c>
      <c r="C682" s="116"/>
      <c r="D682" s="116"/>
      <c r="E682" s="119"/>
      <c r="F682" s="116"/>
      <c r="G682" s="117"/>
      <c r="H682" s="117"/>
      <c r="I682" s="130"/>
      <c r="J682" s="118" t="str">
        <f t="shared" si="10"/>
        <v/>
      </c>
      <c r="L682" s="195"/>
      <c r="M682" s="119"/>
      <c r="N682" s="117"/>
      <c r="O682" s="117"/>
      <c r="P682" s="117"/>
      <c r="Q682" s="117"/>
      <c r="R682" s="119"/>
      <c r="S682" s="123"/>
    </row>
    <row r="683" spans="1:19">
      <c r="A683" s="114" t="s">
        <v>6233</v>
      </c>
      <c r="B683" s="56" t="s">
        <v>6940</v>
      </c>
      <c r="C683" s="116"/>
      <c r="D683" s="116"/>
      <c r="E683" s="119"/>
      <c r="F683" s="116"/>
      <c r="G683" s="117"/>
      <c r="H683" s="117"/>
      <c r="I683" s="130"/>
      <c r="J683" s="118" t="str">
        <f t="shared" si="10"/>
        <v/>
      </c>
      <c r="L683" s="195"/>
      <c r="M683" s="119"/>
      <c r="N683" s="117"/>
      <c r="O683" s="117"/>
      <c r="P683" s="117"/>
      <c r="Q683" s="117"/>
      <c r="R683" s="119"/>
      <c r="S683" s="123"/>
    </row>
    <row r="684" spans="1:19">
      <c r="A684" s="114" t="s">
        <v>6234</v>
      </c>
      <c r="B684" s="56" t="s">
        <v>6941</v>
      </c>
      <c r="C684" s="116"/>
      <c r="D684" s="116"/>
      <c r="E684" s="119"/>
      <c r="F684" s="116"/>
      <c r="G684" s="117"/>
      <c r="H684" s="117"/>
      <c r="I684" s="130"/>
      <c r="J684" s="118" t="str">
        <f t="shared" si="10"/>
        <v/>
      </c>
      <c r="L684" s="195"/>
      <c r="M684" s="119"/>
      <c r="N684" s="117"/>
      <c r="O684" s="117"/>
      <c r="P684" s="117"/>
      <c r="Q684" s="117"/>
      <c r="R684" s="119"/>
      <c r="S684" s="123"/>
    </row>
    <row r="685" spans="1:19">
      <c r="A685" s="114" t="s">
        <v>6235</v>
      </c>
      <c r="B685" s="56" t="s">
        <v>6942</v>
      </c>
      <c r="C685" s="116"/>
      <c r="D685" s="116"/>
      <c r="E685" s="119"/>
      <c r="F685" s="116"/>
      <c r="G685" s="117"/>
      <c r="H685" s="117"/>
      <c r="I685" s="130"/>
      <c r="J685" s="118" t="str">
        <f t="shared" si="10"/>
        <v/>
      </c>
      <c r="L685" s="195"/>
      <c r="M685" s="119"/>
      <c r="N685" s="117"/>
      <c r="O685" s="117"/>
      <c r="P685" s="117"/>
      <c r="Q685" s="117"/>
      <c r="R685" s="119"/>
      <c r="S685" s="123"/>
    </row>
    <row r="686" spans="1:19">
      <c r="A686" s="114" t="s">
        <v>6236</v>
      </c>
      <c r="B686" s="56" t="s">
        <v>6943</v>
      </c>
      <c r="C686" s="116"/>
      <c r="D686" s="116"/>
      <c r="E686" s="119"/>
      <c r="F686" s="116"/>
      <c r="G686" s="117"/>
      <c r="H686" s="117"/>
      <c r="I686" s="130"/>
      <c r="J686" s="118" t="str">
        <f t="shared" si="10"/>
        <v/>
      </c>
      <c r="L686" s="195"/>
      <c r="M686" s="119"/>
      <c r="N686" s="117"/>
      <c r="O686" s="117"/>
      <c r="P686" s="117"/>
      <c r="Q686" s="117"/>
      <c r="R686" s="119"/>
      <c r="S686" s="123"/>
    </row>
    <row r="687" spans="1:19">
      <c r="A687" s="114" t="s">
        <v>6237</v>
      </c>
      <c r="B687" s="56" t="s">
        <v>6944</v>
      </c>
      <c r="C687" s="116"/>
      <c r="D687" s="116"/>
      <c r="E687" s="119"/>
      <c r="F687" s="116"/>
      <c r="G687" s="117"/>
      <c r="H687" s="117"/>
      <c r="I687" s="130"/>
      <c r="J687" s="118" t="str">
        <f t="shared" si="10"/>
        <v/>
      </c>
      <c r="L687" s="195"/>
      <c r="M687" s="119"/>
      <c r="N687" s="117"/>
      <c r="O687" s="117"/>
      <c r="P687" s="117"/>
      <c r="Q687" s="117"/>
      <c r="R687" s="119"/>
      <c r="S687" s="123"/>
    </row>
    <row r="688" spans="1:19">
      <c r="A688" s="114" t="s">
        <v>6238</v>
      </c>
      <c r="B688" s="56" t="s">
        <v>6945</v>
      </c>
      <c r="C688" s="116"/>
      <c r="D688" s="116"/>
      <c r="E688" s="119"/>
      <c r="F688" s="116"/>
      <c r="G688" s="117"/>
      <c r="H688" s="117"/>
      <c r="I688" s="130"/>
      <c r="J688" s="118" t="str">
        <f t="shared" si="10"/>
        <v/>
      </c>
      <c r="L688" s="195"/>
      <c r="M688" s="119"/>
      <c r="N688" s="117"/>
      <c r="O688" s="117"/>
      <c r="P688" s="117"/>
      <c r="Q688" s="117"/>
      <c r="R688" s="119"/>
      <c r="S688" s="123"/>
    </row>
    <row r="689" spans="1:19">
      <c r="A689" s="114" t="s">
        <v>6239</v>
      </c>
      <c r="B689" s="56" t="s">
        <v>6946</v>
      </c>
      <c r="C689" s="116"/>
      <c r="D689" s="116"/>
      <c r="E689" s="119"/>
      <c r="F689" s="116"/>
      <c r="G689" s="117"/>
      <c r="H689" s="117"/>
      <c r="I689" s="130"/>
      <c r="J689" s="118" t="str">
        <f t="shared" si="10"/>
        <v/>
      </c>
      <c r="L689" s="195"/>
      <c r="M689" s="119"/>
      <c r="N689" s="117"/>
      <c r="O689" s="117"/>
      <c r="P689" s="117"/>
      <c r="Q689" s="117"/>
      <c r="R689" s="119"/>
      <c r="S689" s="123"/>
    </row>
    <row r="690" spans="1:19">
      <c r="A690" s="114" t="s">
        <v>6240</v>
      </c>
      <c r="B690" s="56" t="s">
        <v>6947</v>
      </c>
      <c r="C690" s="116"/>
      <c r="D690" s="116"/>
      <c r="E690" s="119"/>
      <c r="F690" s="116"/>
      <c r="G690" s="117"/>
      <c r="H690" s="117"/>
      <c r="I690" s="130"/>
      <c r="J690" s="118" t="str">
        <f t="shared" si="10"/>
        <v/>
      </c>
      <c r="L690" s="195"/>
      <c r="M690" s="119"/>
      <c r="N690" s="117"/>
      <c r="O690" s="117"/>
      <c r="P690" s="117"/>
      <c r="Q690" s="117"/>
      <c r="R690" s="119"/>
      <c r="S690" s="123"/>
    </row>
    <row r="691" spans="1:19">
      <c r="A691" s="114" t="s">
        <v>6241</v>
      </c>
      <c r="B691" s="56" t="s">
        <v>6948</v>
      </c>
      <c r="C691" s="116"/>
      <c r="D691" s="116"/>
      <c r="E691" s="119"/>
      <c r="F691" s="116"/>
      <c r="G691" s="117"/>
      <c r="H691" s="117"/>
      <c r="I691" s="130"/>
      <c r="J691" s="118" t="str">
        <f t="shared" si="10"/>
        <v/>
      </c>
      <c r="L691" s="195"/>
      <c r="M691" s="119"/>
      <c r="N691" s="117"/>
      <c r="O691" s="117"/>
      <c r="P691" s="117"/>
      <c r="Q691" s="117"/>
      <c r="R691" s="119"/>
      <c r="S691" s="123"/>
    </row>
    <row r="692" spans="1:19">
      <c r="A692" s="114" t="s">
        <v>6242</v>
      </c>
      <c r="B692" s="56" t="s">
        <v>6949</v>
      </c>
      <c r="C692" s="116"/>
      <c r="D692" s="116"/>
      <c r="E692" s="119"/>
      <c r="F692" s="116"/>
      <c r="G692" s="117"/>
      <c r="H692" s="117"/>
      <c r="I692" s="130"/>
      <c r="J692" s="118" t="str">
        <f t="shared" si="10"/>
        <v/>
      </c>
      <c r="L692" s="195"/>
      <c r="M692" s="119"/>
      <c r="N692" s="117"/>
      <c r="O692" s="117"/>
      <c r="P692" s="117"/>
      <c r="Q692" s="117"/>
      <c r="R692" s="119"/>
      <c r="S692" s="123"/>
    </row>
    <row r="693" spans="1:19">
      <c r="A693" s="114" t="s">
        <v>6243</v>
      </c>
      <c r="B693" s="56" t="s">
        <v>6950</v>
      </c>
      <c r="C693" s="116"/>
      <c r="D693" s="116"/>
      <c r="E693" s="119"/>
      <c r="F693" s="116"/>
      <c r="G693" s="117"/>
      <c r="H693" s="117"/>
      <c r="I693" s="130"/>
      <c r="J693" s="118" t="str">
        <f t="shared" si="10"/>
        <v/>
      </c>
      <c r="L693" s="195"/>
      <c r="M693" s="119"/>
      <c r="N693" s="117"/>
      <c r="O693" s="117"/>
      <c r="P693" s="117"/>
      <c r="Q693" s="117"/>
      <c r="R693" s="119"/>
      <c r="S693" s="123"/>
    </row>
    <row r="694" spans="1:19">
      <c r="A694" s="114" t="s">
        <v>6244</v>
      </c>
      <c r="B694" s="56" t="s">
        <v>6951</v>
      </c>
      <c r="C694" s="116"/>
      <c r="D694" s="116"/>
      <c r="E694" s="119"/>
      <c r="F694" s="116"/>
      <c r="G694" s="117"/>
      <c r="H694" s="117"/>
      <c r="I694" s="130"/>
      <c r="J694" s="118" t="str">
        <f t="shared" si="10"/>
        <v/>
      </c>
      <c r="L694" s="195"/>
      <c r="M694" s="119"/>
      <c r="N694" s="117"/>
      <c r="O694" s="117"/>
      <c r="P694" s="117"/>
      <c r="Q694" s="117"/>
      <c r="R694" s="119"/>
      <c r="S694" s="123"/>
    </row>
    <row r="695" spans="1:19">
      <c r="A695" s="114" t="s">
        <v>6245</v>
      </c>
      <c r="B695" s="56" t="s">
        <v>6952</v>
      </c>
      <c r="C695" s="116"/>
      <c r="D695" s="116"/>
      <c r="E695" s="119"/>
      <c r="F695" s="116"/>
      <c r="G695" s="117"/>
      <c r="H695" s="117"/>
      <c r="I695" s="130"/>
      <c r="J695" s="118" t="str">
        <f t="shared" si="10"/>
        <v/>
      </c>
      <c r="L695" s="195"/>
      <c r="M695" s="119"/>
      <c r="N695" s="117"/>
      <c r="O695" s="117"/>
      <c r="P695" s="117"/>
      <c r="Q695" s="117"/>
      <c r="R695" s="119"/>
      <c r="S695" s="123"/>
    </row>
    <row r="696" spans="1:19">
      <c r="A696" s="114" t="s">
        <v>6246</v>
      </c>
      <c r="B696" s="56" t="s">
        <v>6953</v>
      </c>
      <c r="C696" s="116"/>
      <c r="D696" s="116"/>
      <c r="E696" s="119"/>
      <c r="F696" s="116"/>
      <c r="G696" s="117"/>
      <c r="H696" s="117"/>
      <c r="I696" s="130"/>
      <c r="J696" s="118" t="str">
        <f t="shared" si="10"/>
        <v/>
      </c>
      <c r="L696" s="195"/>
      <c r="M696" s="119"/>
      <c r="N696" s="117"/>
      <c r="O696" s="117"/>
      <c r="P696" s="117"/>
      <c r="Q696" s="117"/>
      <c r="R696" s="119"/>
      <c r="S696" s="123"/>
    </row>
    <row r="697" spans="1:19">
      <c r="A697" s="114" t="s">
        <v>6247</v>
      </c>
      <c r="B697" s="56" t="s">
        <v>6954</v>
      </c>
      <c r="C697" s="116"/>
      <c r="D697" s="116"/>
      <c r="E697" s="119"/>
      <c r="F697" s="116"/>
      <c r="G697" s="117"/>
      <c r="H697" s="117"/>
      <c r="I697" s="130"/>
      <c r="J697" s="118" t="str">
        <f t="shared" si="10"/>
        <v/>
      </c>
      <c r="L697" s="195"/>
      <c r="M697" s="119"/>
      <c r="N697" s="117"/>
      <c r="O697" s="117"/>
      <c r="P697" s="117"/>
      <c r="Q697" s="117"/>
      <c r="R697" s="119"/>
      <c r="S697" s="123"/>
    </row>
    <row r="698" spans="1:19">
      <c r="A698" s="114" t="s">
        <v>6248</v>
      </c>
      <c r="B698" s="56" t="s">
        <v>6955</v>
      </c>
      <c r="C698" s="116"/>
      <c r="D698" s="116"/>
      <c r="E698" s="119"/>
      <c r="F698" s="116"/>
      <c r="G698" s="117"/>
      <c r="H698" s="117"/>
      <c r="I698" s="130"/>
      <c r="J698" s="118" t="str">
        <f t="shared" si="10"/>
        <v/>
      </c>
      <c r="L698" s="195"/>
      <c r="M698" s="119"/>
      <c r="N698" s="117"/>
      <c r="O698" s="117"/>
      <c r="P698" s="117"/>
      <c r="Q698" s="117"/>
      <c r="R698" s="119"/>
      <c r="S698" s="123"/>
    </row>
    <row r="699" spans="1:19">
      <c r="A699" s="114" t="s">
        <v>6249</v>
      </c>
      <c r="B699" s="56" t="s">
        <v>6956</v>
      </c>
      <c r="C699" s="116"/>
      <c r="D699" s="116"/>
      <c r="E699" s="119"/>
      <c r="F699" s="116"/>
      <c r="G699" s="117"/>
      <c r="H699" s="117"/>
      <c r="I699" s="130"/>
      <c r="J699" s="118" t="str">
        <f t="shared" si="10"/>
        <v/>
      </c>
      <c r="L699" s="195"/>
      <c r="M699" s="119"/>
      <c r="N699" s="117"/>
      <c r="O699" s="117"/>
      <c r="P699" s="117"/>
      <c r="Q699" s="117"/>
      <c r="R699" s="119"/>
      <c r="S699" s="123"/>
    </row>
    <row r="700" spans="1:19">
      <c r="A700" s="114" t="s">
        <v>6250</v>
      </c>
      <c r="B700" s="56" t="s">
        <v>6957</v>
      </c>
      <c r="C700" s="116"/>
      <c r="D700" s="116"/>
      <c r="E700" s="119"/>
      <c r="F700" s="116"/>
      <c r="G700" s="117"/>
      <c r="H700" s="117"/>
      <c r="I700" s="130"/>
      <c r="J700" s="118" t="str">
        <f t="shared" si="10"/>
        <v/>
      </c>
      <c r="L700" s="195"/>
      <c r="M700" s="119"/>
      <c r="N700" s="117"/>
      <c r="O700" s="117"/>
      <c r="P700" s="117"/>
      <c r="Q700" s="117"/>
      <c r="R700" s="119"/>
      <c r="S700" s="123"/>
    </row>
    <row r="701" spans="1:19">
      <c r="A701" s="114" t="s">
        <v>6251</v>
      </c>
      <c r="B701" s="56" t="s">
        <v>6958</v>
      </c>
      <c r="C701" s="116"/>
      <c r="D701" s="116"/>
      <c r="E701" s="119"/>
      <c r="F701" s="116"/>
      <c r="G701" s="117"/>
      <c r="H701" s="117"/>
      <c r="I701" s="130"/>
      <c r="J701" s="118" t="str">
        <f t="shared" si="10"/>
        <v/>
      </c>
      <c r="L701" s="195"/>
      <c r="M701" s="119"/>
      <c r="N701" s="117"/>
      <c r="O701" s="117"/>
      <c r="P701" s="117"/>
      <c r="Q701" s="117"/>
      <c r="R701" s="119"/>
      <c r="S701" s="123"/>
    </row>
    <row r="702" spans="1:19">
      <c r="A702" s="114" t="s">
        <v>6252</v>
      </c>
      <c r="B702" s="56" t="s">
        <v>6959</v>
      </c>
      <c r="C702" s="116"/>
      <c r="D702" s="116"/>
      <c r="E702" s="119"/>
      <c r="F702" s="116"/>
      <c r="G702" s="117"/>
      <c r="H702" s="117"/>
      <c r="I702" s="130"/>
      <c r="J702" s="118" t="str">
        <f t="shared" si="10"/>
        <v/>
      </c>
      <c r="L702" s="195"/>
      <c r="M702" s="119"/>
      <c r="N702" s="117"/>
      <c r="O702" s="117"/>
      <c r="P702" s="117"/>
      <c r="Q702" s="117"/>
      <c r="R702" s="119"/>
      <c r="S702" s="123"/>
    </row>
    <row r="703" spans="1:19">
      <c r="A703" s="114" t="s">
        <v>6253</v>
      </c>
      <c r="B703" s="56" t="s">
        <v>6960</v>
      </c>
      <c r="C703" s="116"/>
      <c r="D703" s="116"/>
      <c r="E703" s="119"/>
      <c r="F703" s="116"/>
      <c r="G703" s="117"/>
      <c r="H703" s="117"/>
      <c r="I703" s="130"/>
      <c r="J703" s="118" t="str">
        <f t="shared" si="10"/>
        <v/>
      </c>
      <c r="L703" s="195"/>
      <c r="M703" s="119"/>
      <c r="N703" s="117"/>
      <c r="O703" s="117"/>
      <c r="P703" s="117"/>
      <c r="Q703" s="117"/>
      <c r="R703" s="119"/>
      <c r="S703" s="123"/>
    </row>
    <row r="704" spans="1:19">
      <c r="A704" s="114" t="s">
        <v>6254</v>
      </c>
      <c r="B704" s="56" t="s">
        <v>6961</v>
      </c>
      <c r="C704" s="116"/>
      <c r="D704" s="116"/>
      <c r="E704" s="119"/>
      <c r="F704" s="116"/>
      <c r="G704" s="117"/>
      <c r="H704" s="117"/>
      <c r="I704" s="130"/>
      <c r="J704" s="118" t="str">
        <f t="shared" si="10"/>
        <v/>
      </c>
      <c r="L704" s="195"/>
      <c r="M704" s="119"/>
      <c r="N704" s="117"/>
      <c r="O704" s="117"/>
      <c r="P704" s="117"/>
      <c r="Q704" s="117"/>
      <c r="R704" s="119"/>
      <c r="S704" s="123"/>
    </row>
    <row r="705" spans="1:19">
      <c r="A705" s="114" t="s">
        <v>6255</v>
      </c>
      <c r="B705" s="56" t="s">
        <v>6962</v>
      </c>
      <c r="C705" s="116"/>
      <c r="D705" s="116"/>
      <c r="E705" s="119"/>
      <c r="F705" s="116"/>
      <c r="G705" s="117"/>
      <c r="H705" s="117"/>
      <c r="I705" s="130"/>
      <c r="J705" s="118" t="str">
        <f t="shared" si="10"/>
        <v/>
      </c>
      <c r="L705" s="195"/>
      <c r="M705" s="119"/>
      <c r="N705" s="117"/>
      <c r="O705" s="117"/>
      <c r="P705" s="117"/>
      <c r="Q705" s="117"/>
      <c r="R705" s="119"/>
      <c r="S705" s="123"/>
    </row>
    <row r="706" spans="1:19">
      <c r="A706" s="114" t="s">
        <v>6256</v>
      </c>
      <c r="B706" s="56" t="s">
        <v>6963</v>
      </c>
      <c r="C706" s="116"/>
      <c r="D706" s="116"/>
      <c r="E706" s="119"/>
      <c r="F706" s="116"/>
      <c r="G706" s="117"/>
      <c r="H706" s="117"/>
      <c r="I706" s="130"/>
      <c r="J706" s="118" t="str">
        <f t="shared" si="10"/>
        <v/>
      </c>
      <c r="L706" s="195"/>
      <c r="M706" s="119"/>
      <c r="N706" s="117"/>
      <c r="O706" s="117"/>
      <c r="P706" s="117"/>
      <c r="Q706" s="117"/>
      <c r="R706" s="119"/>
      <c r="S706" s="123"/>
    </row>
    <row r="707" spans="1:19">
      <c r="A707" s="114" t="s">
        <v>6257</v>
      </c>
      <c r="B707" s="56" t="s">
        <v>6964</v>
      </c>
      <c r="C707" s="116"/>
      <c r="D707" s="116"/>
      <c r="E707" s="119"/>
      <c r="F707" s="116"/>
      <c r="G707" s="117"/>
      <c r="H707" s="117"/>
      <c r="I707" s="130"/>
      <c r="J707" s="118" t="str">
        <f t="shared" si="10"/>
        <v/>
      </c>
      <c r="L707" s="195"/>
      <c r="M707" s="119"/>
      <c r="N707" s="117"/>
      <c r="O707" s="117"/>
      <c r="P707" s="117"/>
      <c r="Q707" s="117"/>
      <c r="R707" s="119"/>
      <c r="S707" s="123"/>
    </row>
    <row r="708" spans="1:19">
      <c r="A708" s="114" t="s">
        <v>6258</v>
      </c>
      <c r="B708" s="56" t="s">
        <v>6965</v>
      </c>
      <c r="C708" s="116"/>
      <c r="D708" s="116"/>
      <c r="E708" s="119"/>
      <c r="F708" s="116"/>
      <c r="G708" s="117"/>
      <c r="H708" s="117"/>
      <c r="I708" s="130"/>
      <c r="J708" s="118" t="str">
        <f t="shared" si="10"/>
        <v/>
      </c>
      <c r="L708" s="195"/>
      <c r="M708" s="119"/>
      <c r="N708" s="117"/>
      <c r="O708" s="117"/>
      <c r="P708" s="117"/>
      <c r="Q708" s="117"/>
      <c r="R708" s="119"/>
      <c r="S708" s="123"/>
    </row>
    <row r="709" spans="1:19">
      <c r="A709" s="114" t="s">
        <v>6259</v>
      </c>
      <c r="B709" s="56" t="s">
        <v>6966</v>
      </c>
      <c r="C709" s="116"/>
      <c r="D709" s="116"/>
      <c r="E709" s="119"/>
      <c r="F709" s="116"/>
      <c r="G709" s="117"/>
      <c r="H709" s="117"/>
      <c r="I709" s="130"/>
      <c r="J709" s="118" t="str">
        <f t="shared" si="10"/>
        <v/>
      </c>
      <c r="L709" s="195"/>
      <c r="M709" s="119"/>
      <c r="N709" s="117"/>
      <c r="O709" s="117"/>
      <c r="P709" s="117"/>
      <c r="Q709" s="117"/>
      <c r="R709" s="119"/>
      <c r="S709" s="123"/>
    </row>
    <row r="710" spans="1:19">
      <c r="A710" s="114" t="s">
        <v>6260</v>
      </c>
      <c r="B710" s="56" t="s">
        <v>6967</v>
      </c>
      <c r="C710" s="116"/>
      <c r="D710" s="116"/>
      <c r="E710" s="119"/>
      <c r="F710" s="116"/>
      <c r="G710" s="117"/>
      <c r="H710" s="117"/>
      <c r="I710" s="130"/>
      <c r="J710" s="118" t="str">
        <f t="shared" ref="J710:J759" si="11">LEFT(G710,LEN(G710)-LEN(K710))</f>
        <v/>
      </c>
      <c r="L710" s="195"/>
      <c r="M710" s="119"/>
      <c r="N710" s="117"/>
      <c r="O710" s="117"/>
      <c r="P710" s="117"/>
      <c r="Q710" s="117"/>
      <c r="R710" s="119"/>
      <c r="S710" s="123"/>
    </row>
    <row r="711" spans="1:19">
      <c r="A711" s="114" t="s">
        <v>6261</v>
      </c>
      <c r="B711" s="56" t="s">
        <v>6968</v>
      </c>
      <c r="C711" s="116"/>
      <c r="D711" s="116"/>
      <c r="E711" s="119"/>
      <c r="F711" s="116"/>
      <c r="G711" s="117"/>
      <c r="H711" s="117"/>
      <c r="I711" s="130"/>
      <c r="J711" s="118" t="str">
        <f t="shared" si="11"/>
        <v/>
      </c>
      <c r="L711" s="195"/>
      <c r="M711" s="119"/>
      <c r="N711" s="117"/>
      <c r="O711" s="117"/>
      <c r="P711" s="117"/>
      <c r="Q711" s="117"/>
      <c r="R711" s="119"/>
      <c r="S711" s="123"/>
    </row>
    <row r="712" spans="1:19">
      <c r="A712" s="114" t="s">
        <v>6262</v>
      </c>
      <c r="B712" s="56" t="s">
        <v>6969</v>
      </c>
      <c r="C712" s="116"/>
      <c r="D712" s="116"/>
      <c r="E712" s="119"/>
      <c r="F712" s="116"/>
      <c r="G712" s="117"/>
      <c r="H712" s="117"/>
      <c r="I712" s="130"/>
      <c r="J712" s="118" t="str">
        <f t="shared" si="11"/>
        <v/>
      </c>
      <c r="L712" s="195"/>
      <c r="M712" s="119"/>
      <c r="N712" s="117"/>
      <c r="O712" s="117"/>
      <c r="P712" s="117"/>
      <c r="Q712" s="117"/>
      <c r="R712" s="119"/>
      <c r="S712" s="123"/>
    </row>
    <row r="713" spans="1:19">
      <c r="A713" s="114" t="s">
        <v>6263</v>
      </c>
      <c r="B713" s="56" t="s">
        <v>6970</v>
      </c>
      <c r="C713" s="116"/>
      <c r="D713" s="116"/>
      <c r="E713" s="119"/>
      <c r="F713" s="116"/>
      <c r="G713" s="117"/>
      <c r="H713" s="117"/>
      <c r="I713" s="130"/>
      <c r="J713" s="118" t="str">
        <f t="shared" si="11"/>
        <v/>
      </c>
      <c r="L713" s="195"/>
      <c r="M713" s="119"/>
      <c r="N713" s="117"/>
      <c r="O713" s="117"/>
      <c r="P713" s="117"/>
      <c r="Q713" s="117"/>
      <c r="R713" s="119"/>
      <c r="S713" s="123"/>
    </row>
    <row r="714" spans="1:19">
      <c r="A714" s="114" t="s">
        <v>6264</v>
      </c>
      <c r="B714" s="56" t="s">
        <v>6971</v>
      </c>
      <c r="C714" s="116"/>
      <c r="D714" s="116"/>
      <c r="E714" s="119"/>
      <c r="F714" s="116"/>
      <c r="G714" s="117"/>
      <c r="H714" s="117"/>
      <c r="I714" s="130"/>
      <c r="J714" s="118" t="str">
        <f t="shared" si="11"/>
        <v/>
      </c>
      <c r="L714" s="195"/>
      <c r="M714" s="119"/>
      <c r="N714" s="117"/>
      <c r="O714" s="117"/>
      <c r="P714" s="117"/>
      <c r="Q714" s="117"/>
      <c r="R714" s="119"/>
      <c r="S714" s="123"/>
    </row>
    <row r="715" spans="1:19">
      <c r="A715" s="114" t="s">
        <v>6265</v>
      </c>
      <c r="B715" s="56" t="s">
        <v>6972</v>
      </c>
      <c r="C715" s="116"/>
      <c r="D715" s="116"/>
      <c r="E715" s="119"/>
      <c r="F715" s="116"/>
      <c r="G715" s="117"/>
      <c r="H715" s="117"/>
      <c r="I715" s="130"/>
      <c r="J715" s="118" t="str">
        <f t="shared" si="11"/>
        <v/>
      </c>
      <c r="L715" s="195"/>
      <c r="M715" s="119"/>
      <c r="N715" s="117"/>
      <c r="O715" s="117"/>
      <c r="P715" s="117"/>
      <c r="Q715" s="117"/>
      <c r="R715" s="119"/>
      <c r="S715" s="123"/>
    </row>
    <row r="716" spans="1:19">
      <c r="A716" s="114" t="s">
        <v>6266</v>
      </c>
      <c r="B716" s="56" t="s">
        <v>6973</v>
      </c>
      <c r="C716" s="116"/>
      <c r="D716" s="116"/>
      <c r="E716" s="119"/>
      <c r="F716" s="116"/>
      <c r="G716" s="117"/>
      <c r="H716" s="117"/>
      <c r="I716" s="130"/>
      <c r="J716" s="118" t="str">
        <f t="shared" si="11"/>
        <v/>
      </c>
      <c r="L716" s="195"/>
      <c r="M716" s="119"/>
      <c r="N716" s="117"/>
      <c r="O716" s="117"/>
      <c r="P716" s="117"/>
      <c r="Q716" s="117"/>
      <c r="R716" s="119"/>
      <c r="S716" s="123"/>
    </row>
    <row r="717" spans="1:19">
      <c r="A717" s="114" t="s">
        <v>6267</v>
      </c>
      <c r="B717" s="56" t="s">
        <v>6974</v>
      </c>
      <c r="C717" s="116"/>
      <c r="D717" s="116"/>
      <c r="E717" s="119"/>
      <c r="F717" s="116"/>
      <c r="G717" s="117"/>
      <c r="H717" s="117"/>
      <c r="I717" s="130"/>
      <c r="J717" s="118" t="str">
        <f t="shared" si="11"/>
        <v/>
      </c>
      <c r="L717" s="195"/>
      <c r="M717" s="119"/>
      <c r="N717" s="117"/>
      <c r="O717" s="117"/>
      <c r="P717" s="117"/>
      <c r="Q717" s="117"/>
      <c r="R717" s="119"/>
      <c r="S717" s="123"/>
    </row>
    <row r="718" spans="1:19">
      <c r="A718" s="114" t="s">
        <v>6268</v>
      </c>
      <c r="B718" s="56" t="s">
        <v>6975</v>
      </c>
      <c r="C718" s="116"/>
      <c r="D718" s="116"/>
      <c r="E718" s="119"/>
      <c r="F718" s="116"/>
      <c r="G718" s="117"/>
      <c r="H718" s="117"/>
      <c r="I718" s="130"/>
      <c r="J718" s="118" t="str">
        <f t="shared" si="11"/>
        <v/>
      </c>
      <c r="L718" s="195"/>
      <c r="M718" s="119"/>
      <c r="N718" s="117"/>
      <c r="O718" s="117"/>
      <c r="P718" s="117"/>
      <c r="Q718" s="117"/>
      <c r="R718" s="119"/>
      <c r="S718" s="123"/>
    </row>
    <row r="719" spans="1:19">
      <c r="A719" s="114" t="s">
        <v>6269</v>
      </c>
      <c r="B719" s="56" t="s">
        <v>6976</v>
      </c>
      <c r="C719" s="116"/>
      <c r="D719" s="116"/>
      <c r="E719" s="119"/>
      <c r="F719" s="116"/>
      <c r="G719" s="117"/>
      <c r="H719" s="117"/>
      <c r="I719" s="130"/>
      <c r="J719" s="118" t="str">
        <f t="shared" si="11"/>
        <v/>
      </c>
      <c r="L719" s="195"/>
      <c r="M719" s="119"/>
      <c r="N719" s="117"/>
      <c r="O719" s="117"/>
      <c r="P719" s="117"/>
      <c r="Q719" s="117"/>
      <c r="R719" s="119"/>
      <c r="S719" s="123"/>
    </row>
    <row r="720" spans="1:19">
      <c r="A720" s="114" t="s">
        <v>6270</v>
      </c>
      <c r="B720" s="56" t="s">
        <v>6977</v>
      </c>
      <c r="C720" s="116"/>
      <c r="D720" s="116"/>
      <c r="E720" s="119"/>
      <c r="F720" s="116"/>
      <c r="G720" s="117"/>
      <c r="H720" s="117"/>
      <c r="I720" s="130"/>
      <c r="J720" s="118" t="str">
        <f t="shared" si="11"/>
        <v/>
      </c>
      <c r="L720" s="195"/>
      <c r="M720" s="119"/>
      <c r="N720" s="117"/>
      <c r="O720" s="117"/>
      <c r="P720" s="117"/>
      <c r="Q720" s="117"/>
      <c r="R720" s="119"/>
      <c r="S720" s="123"/>
    </row>
    <row r="721" spans="1:19">
      <c r="A721" s="114" t="s">
        <v>6271</v>
      </c>
      <c r="B721" s="56" t="s">
        <v>6978</v>
      </c>
      <c r="C721" s="116"/>
      <c r="D721" s="116"/>
      <c r="E721" s="119"/>
      <c r="F721" s="116"/>
      <c r="G721" s="117"/>
      <c r="H721" s="117"/>
      <c r="I721" s="130"/>
      <c r="J721" s="118" t="str">
        <f t="shared" si="11"/>
        <v/>
      </c>
      <c r="L721" s="195"/>
      <c r="M721" s="119"/>
      <c r="N721" s="117"/>
      <c r="O721" s="117"/>
      <c r="P721" s="117"/>
      <c r="Q721" s="117"/>
      <c r="R721" s="119"/>
      <c r="S721" s="123"/>
    </row>
    <row r="722" spans="1:19">
      <c r="A722" s="114" t="s">
        <v>6272</v>
      </c>
      <c r="B722" s="56" t="s">
        <v>6979</v>
      </c>
      <c r="C722" s="116"/>
      <c r="D722" s="116"/>
      <c r="E722" s="119"/>
      <c r="F722" s="116"/>
      <c r="G722" s="117"/>
      <c r="H722" s="117"/>
      <c r="I722" s="130"/>
      <c r="J722" s="118" t="str">
        <f t="shared" si="11"/>
        <v/>
      </c>
      <c r="L722" s="195"/>
      <c r="M722" s="119"/>
      <c r="N722" s="117"/>
      <c r="O722" s="117"/>
      <c r="P722" s="117"/>
      <c r="Q722" s="117"/>
      <c r="R722" s="119"/>
      <c r="S722" s="123"/>
    </row>
    <row r="723" spans="1:19">
      <c r="A723" s="114" t="s">
        <v>6273</v>
      </c>
      <c r="B723" s="56" t="s">
        <v>6980</v>
      </c>
      <c r="C723" s="116"/>
      <c r="D723" s="116"/>
      <c r="E723" s="119"/>
      <c r="F723" s="116"/>
      <c r="G723" s="117"/>
      <c r="H723" s="117"/>
      <c r="I723" s="130"/>
      <c r="J723" s="118" t="str">
        <f t="shared" si="11"/>
        <v/>
      </c>
      <c r="L723" s="195"/>
      <c r="M723" s="119"/>
      <c r="N723" s="117"/>
      <c r="O723" s="117"/>
      <c r="P723" s="117"/>
      <c r="Q723" s="117"/>
      <c r="R723" s="119"/>
      <c r="S723" s="123"/>
    </row>
    <row r="724" spans="1:19">
      <c r="A724" s="114" t="s">
        <v>6274</v>
      </c>
      <c r="B724" s="56" t="s">
        <v>6981</v>
      </c>
      <c r="C724" s="116"/>
      <c r="D724" s="116"/>
      <c r="E724" s="119"/>
      <c r="F724" s="116"/>
      <c r="G724" s="117"/>
      <c r="H724" s="117"/>
      <c r="I724" s="130"/>
      <c r="J724" s="118" t="str">
        <f t="shared" si="11"/>
        <v/>
      </c>
      <c r="L724" s="195"/>
      <c r="M724" s="119"/>
      <c r="N724" s="117"/>
      <c r="O724" s="117"/>
      <c r="P724" s="117"/>
      <c r="Q724" s="117"/>
      <c r="R724" s="119"/>
      <c r="S724" s="123"/>
    </row>
    <row r="725" spans="1:19">
      <c r="A725" s="114" t="s">
        <v>6275</v>
      </c>
      <c r="B725" s="56" t="s">
        <v>6982</v>
      </c>
      <c r="C725" s="116"/>
      <c r="D725" s="116"/>
      <c r="E725" s="119"/>
      <c r="F725" s="116"/>
      <c r="G725" s="117"/>
      <c r="H725" s="117"/>
      <c r="I725" s="130"/>
      <c r="J725" s="118" t="str">
        <f t="shared" si="11"/>
        <v/>
      </c>
      <c r="L725" s="195"/>
      <c r="M725" s="119"/>
      <c r="N725" s="117"/>
      <c r="O725" s="117"/>
      <c r="P725" s="117"/>
      <c r="Q725" s="117"/>
      <c r="R725" s="119"/>
      <c r="S725" s="123"/>
    </row>
    <row r="726" spans="1:19">
      <c r="A726" s="114" t="s">
        <v>6276</v>
      </c>
      <c r="B726" s="56" t="s">
        <v>6983</v>
      </c>
      <c r="C726" s="116"/>
      <c r="D726" s="116"/>
      <c r="E726" s="119"/>
      <c r="F726" s="116"/>
      <c r="G726" s="117"/>
      <c r="H726" s="117"/>
      <c r="I726" s="130"/>
      <c r="J726" s="118" t="str">
        <f t="shared" si="11"/>
        <v/>
      </c>
      <c r="L726" s="195"/>
      <c r="M726" s="119"/>
      <c r="N726" s="117"/>
      <c r="O726" s="117"/>
      <c r="P726" s="117"/>
      <c r="Q726" s="117"/>
      <c r="R726" s="119"/>
      <c r="S726" s="123"/>
    </row>
    <row r="727" spans="1:19">
      <c r="A727" s="114" t="s">
        <v>6277</v>
      </c>
      <c r="B727" s="56" t="s">
        <v>6984</v>
      </c>
      <c r="C727" s="116"/>
      <c r="D727" s="116"/>
      <c r="E727" s="119"/>
      <c r="F727" s="116"/>
      <c r="G727" s="117"/>
      <c r="H727" s="117"/>
      <c r="I727" s="130"/>
      <c r="J727" s="118" t="str">
        <f t="shared" si="11"/>
        <v/>
      </c>
      <c r="L727" s="195"/>
      <c r="M727" s="119"/>
      <c r="N727" s="117"/>
      <c r="O727" s="117"/>
      <c r="P727" s="117"/>
      <c r="Q727" s="117"/>
      <c r="R727" s="119"/>
      <c r="S727" s="123"/>
    </row>
    <row r="728" spans="1:19">
      <c r="A728" s="114" t="s">
        <v>6278</v>
      </c>
      <c r="B728" s="56" t="s">
        <v>6985</v>
      </c>
      <c r="C728" s="116"/>
      <c r="D728" s="116"/>
      <c r="E728" s="119"/>
      <c r="F728" s="116"/>
      <c r="G728" s="117"/>
      <c r="H728" s="117"/>
      <c r="I728" s="130"/>
      <c r="J728" s="118" t="str">
        <f t="shared" si="11"/>
        <v/>
      </c>
      <c r="L728" s="195"/>
      <c r="M728" s="119"/>
      <c r="N728" s="117"/>
      <c r="O728" s="117"/>
      <c r="P728" s="117"/>
      <c r="Q728" s="117"/>
      <c r="R728" s="119"/>
      <c r="S728" s="123"/>
    </row>
    <row r="729" spans="1:19">
      <c r="A729" s="114" t="s">
        <v>6279</v>
      </c>
      <c r="B729" s="56" t="s">
        <v>6986</v>
      </c>
      <c r="C729" s="116"/>
      <c r="D729" s="116"/>
      <c r="E729" s="119"/>
      <c r="F729" s="116"/>
      <c r="G729" s="117"/>
      <c r="H729" s="117"/>
      <c r="I729" s="130"/>
      <c r="J729" s="118" t="str">
        <f t="shared" si="11"/>
        <v/>
      </c>
      <c r="L729" s="195"/>
      <c r="M729" s="119"/>
      <c r="N729" s="117"/>
      <c r="O729" s="117"/>
      <c r="P729" s="117"/>
      <c r="Q729" s="117"/>
      <c r="R729" s="119"/>
      <c r="S729" s="123"/>
    </row>
    <row r="730" spans="1:19">
      <c r="A730" s="114" t="s">
        <v>6280</v>
      </c>
      <c r="B730" s="56" t="s">
        <v>6987</v>
      </c>
      <c r="C730" s="116"/>
      <c r="D730" s="116"/>
      <c r="E730" s="119"/>
      <c r="F730" s="116"/>
      <c r="G730" s="117"/>
      <c r="H730" s="117"/>
      <c r="I730" s="130"/>
      <c r="J730" s="118" t="str">
        <f t="shared" si="11"/>
        <v/>
      </c>
      <c r="L730" s="195"/>
      <c r="M730" s="119"/>
      <c r="N730" s="117"/>
      <c r="O730" s="117"/>
      <c r="P730" s="117"/>
      <c r="Q730" s="117"/>
      <c r="R730" s="119"/>
      <c r="S730" s="123"/>
    </row>
    <row r="731" spans="1:19">
      <c r="A731" s="114" t="s">
        <v>6281</v>
      </c>
      <c r="B731" s="56" t="s">
        <v>6988</v>
      </c>
      <c r="C731" s="116"/>
      <c r="D731" s="116"/>
      <c r="E731" s="119"/>
      <c r="F731" s="116"/>
      <c r="G731" s="117"/>
      <c r="H731" s="117"/>
      <c r="I731" s="130"/>
      <c r="J731" s="118" t="str">
        <f t="shared" si="11"/>
        <v/>
      </c>
      <c r="L731" s="195"/>
      <c r="M731" s="119"/>
      <c r="N731" s="117"/>
      <c r="O731" s="117"/>
      <c r="P731" s="117"/>
      <c r="Q731" s="117"/>
      <c r="R731" s="119"/>
      <c r="S731" s="123"/>
    </row>
    <row r="732" spans="1:19">
      <c r="A732" s="114" t="s">
        <v>6282</v>
      </c>
      <c r="B732" s="56" t="s">
        <v>6989</v>
      </c>
      <c r="C732" s="116"/>
      <c r="D732" s="116"/>
      <c r="E732" s="119"/>
      <c r="F732" s="116"/>
      <c r="G732" s="117"/>
      <c r="H732" s="117"/>
      <c r="I732" s="130"/>
      <c r="J732" s="118" t="str">
        <f t="shared" si="11"/>
        <v/>
      </c>
      <c r="L732" s="195"/>
      <c r="M732" s="119"/>
      <c r="N732" s="117"/>
      <c r="O732" s="117"/>
      <c r="P732" s="117"/>
      <c r="Q732" s="117"/>
      <c r="R732" s="119"/>
      <c r="S732" s="123"/>
    </row>
    <row r="733" spans="1:19">
      <c r="A733" s="114" t="s">
        <v>6283</v>
      </c>
      <c r="B733" s="56" t="s">
        <v>6990</v>
      </c>
      <c r="C733" s="116"/>
      <c r="D733" s="116"/>
      <c r="E733" s="119"/>
      <c r="F733" s="116"/>
      <c r="G733" s="117"/>
      <c r="H733" s="117"/>
      <c r="I733" s="130"/>
      <c r="J733" s="118" t="str">
        <f t="shared" si="11"/>
        <v/>
      </c>
      <c r="L733" s="195"/>
      <c r="M733" s="119"/>
      <c r="N733" s="117"/>
      <c r="O733" s="117"/>
      <c r="P733" s="117"/>
      <c r="Q733" s="117"/>
      <c r="R733" s="119"/>
      <c r="S733" s="123"/>
    </row>
    <row r="734" spans="1:19">
      <c r="A734" s="114" t="s">
        <v>6284</v>
      </c>
      <c r="B734" s="56" t="s">
        <v>6991</v>
      </c>
      <c r="C734" s="116"/>
      <c r="D734" s="116"/>
      <c r="E734" s="119"/>
      <c r="F734" s="116"/>
      <c r="G734" s="117"/>
      <c r="H734" s="117"/>
      <c r="I734" s="130"/>
      <c r="J734" s="118" t="str">
        <f t="shared" si="11"/>
        <v/>
      </c>
      <c r="L734" s="195"/>
      <c r="M734" s="119"/>
      <c r="N734" s="117"/>
      <c r="O734" s="117"/>
      <c r="P734" s="117"/>
      <c r="Q734" s="117"/>
      <c r="R734" s="119"/>
      <c r="S734" s="123"/>
    </row>
    <row r="735" spans="1:19">
      <c r="A735" s="114" t="s">
        <v>6285</v>
      </c>
      <c r="B735" s="56" t="s">
        <v>6992</v>
      </c>
      <c r="C735" s="116"/>
      <c r="D735" s="116"/>
      <c r="E735" s="119"/>
      <c r="F735" s="116"/>
      <c r="G735" s="117"/>
      <c r="H735" s="117"/>
      <c r="I735" s="130"/>
      <c r="J735" s="118" t="str">
        <f t="shared" si="11"/>
        <v/>
      </c>
      <c r="L735" s="195"/>
      <c r="M735" s="119"/>
      <c r="N735" s="117"/>
      <c r="O735" s="117"/>
      <c r="P735" s="117"/>
      <c r="Q735" s="117"/>
      <c r="R735" s="119"/>
      <c r="S735" s="123"/>
    </row>
    <row r="736" spans="1:19">
      <c r="A736" s="114" t="s">
        <v>6286</v>
      </c>
      <c r="B736" s="56" t="s">
        <v>6993</v>
      </c>
      <c r="C736" s="116"/>
      <c r="D736" s="116"/>
      <c r="E736" s="119"/>
      <c r="F736" s="116"/>
      <c r="G736" s="117"/>
      <c r="H736" s="117"/>
      <c r="I736" s="130"/>
      <c r="J736" s="118" t="str">
        <f t="shared" si="11"/>
        <v/>
      </c>
      <c r="L736" s="195"/>
      <c r="M736" s="119"/>
      <c r="N736" s="117"/>
      <c r="O736" s="117"/>
      <c r="P736" s="117"/>
      <c r="Q736" s="117"/>
      <c r="R736" s="119"/>
      <c r="S736" s="123"/>
    </row>
    <row r="737" spans="1:19">
      <c r="A737" s="114" t="s">
        <v>6287</v>
      </c>
      <c r="B737" s="56" t="s">
        <v>6994</v>
      </c>
      <c r="C737" s="116"/>
      <c r="D737" s="116"/>
      <c r="E737" s="119"/>
      <c r="F737" s="116"/>
      <c r="G737" s="117"/>
      <c r="H737" s="117"/>
      <c r="I737" s="130"/>
      <c r="J737" s="118" t="str">
        <f t="shared" si="11"/>
        <v/>
      </c>
      <c r="L737" s="195"/>
      <c r="M737" s="119"/>
      <c r="N737" s="117"/>
      <c r="O737" s="117"/>
      <c r="P737" s="117"/>
      <c r="Q737" s="117"/>
      <c r="R737" s="119"/>
      <c r="S737" s="123"/>
    </row>
    <row r="738" spans="1:19">
      <c r="A738" s="114" t="s">
        <v>6288</v>
      </c>
      <c r="B738" s="56" t="s">
        <v>6995</v>
      </c>
      <c r="C738" s="116"/>
      <c r="D738" s="116"/>
      <c r="E738" s="119"/>
      <c r="F738" s="116"/>
      <c r="G738" s="117"/>
      <c r="H738" s="117"/>
      <c r="I738" s="130"/>
      <c r="J738" s="118" t="str">
        <f t="shared" si="11"/>
        <v/>
      </c>
      <c r="L738" s="195"/>
      <c r="M738" s="119"/>
      <c r="N738" s="117"/>
      <c r="O738" s="117"/>
      <c r="P738" s="117"/>
      <c r="Q738" s="117"/>
      <c r="R738" s="119"/>
      <c r="S738" s="123"/>
    </row>
    <row r="739" spans="1:19">
      <c r="A739" s="114" t="s">
        <v>6289</v>
      </c>
      <c r="B739" s="56" t="s">
        <v>6996</v>
      </c>
      <c r="C739" s="116"/>
      <c r="D739" s="116"/>
      <c r="E739" s="119"/>
      <c r="F739" s="116"/>
      <c r="G739" s="117"/>
      <c r="H739" s="117"/>
      <c r="I739" s="130"/>
      <c r="J739" s="118" t="str">
        <f t="shared" si="11"/>
        <v/>
      </c>
      <c r="L739" s="195"/>
      <c r="M739" s="119"/>
      <c r="N739" s="117"/>
      <c r="O739" s="117"/>
      <c r="P739" s="117"/>
      <c r="Q739" s="117"/>
      <c r="R739" s="119"/>
      <c r="S739" s="123"/>
    </row>
    <row r="740" spans="1:19">
      <c r="A740" s="114" t="s">
        <v>6290</v>
      </c>
      <c r="B740" s="56" t="s">
        <v>6997</v>
      </c>
      <c r="C740" s="116"/>
      <c r="D740" s="116"/>
      <c r="E740" s="119"/>
      <c r="F740" s="116"/>
      <c r="G740" s="117"/>
      <c r="H740" s="117"/>
      <c r="I740" s="130"/>
      <c r="J740" s="118" t="str">
        <f t="shared" si="11"/>
        <v/>
      </c>
      <c r="L740" s="195"/>
      <c r="M740" s="119"/>
      <c r="N740" s="117"/>
      <c r="O740" s="117"/>
      <c r="P740" s="117"/>
      <c r="Q740" s="117"/>
      <c r="R740" s="119"/>
      <c r="S740" s="123"/>
    </row>
    <row r="741" spans="1:19">
      <c r="A741" s="114" t="s">
        <v>6291</v>
      </c>
      <c r="B741" s="56" t="s">
        <v>6998</v>
      </c>
      <c r="C741" s="116"/>
      <c r="D741" s="116"/>
      <c r="E741" s="119"/>
      <c r="F741" s="116"/>
      <c r="G741" s="117"/>
      <c r="H741" s="117"/>
      <c r="I741" s="130"/>
      <c r="J741" s="118" t="str">
        <f t="shared" si="11"/>
        <v/>
      </c>
      <c r="L741" s="195"/>
      <c r="M741" s="119"/>
      <c r="N741" s="117"/>
      <c r="O741" s="117"/>
      <c r="P741" s="117"/>
      <c r="Q741" s="117"/>
      <c r="R741" s="119"/>
      <c r="S741" s="123"/>
    </row>
    <row r="742" spans="1:19">
      <c r="A742" s="114" t="s">
        <v>6292</v>
      </c>
      <c r="B742" s="56" t="s">
        <v>6999</v>
      </c>
      <c r="C742" s="116"/>
      <c r="D742" s="116"/>
      <c r="E742" s="119"/>
      <c r="F742" s="116"/>
      <c r="G742" s="117"/>
      <c r="H742" s="117"/>
      <c r="I742" s="130"/>
      <c r="J742" s="118" t="str">
        <f t="shared" si="11"/>
        <v/>
      </c>
      <c r="L742" s="195"/>
      <c r="M742" s="119"/>
      <c r="N742" s="117"/>
      <c r="O742" s="117"/>
      <c r="P742" s="117"/>
      <c r="Q742" s="117"/>
      <c r="R742" s="119"/>
      <c r="S742" s="123"/>
    </row>
    <row r="743" spans="1:19">
      <c r="A743" s="114" t="s">
        <v>6293</v>
      </c>
      <c r="B743" s="56" t="s">
        <v>7000</v>
      </c>
      <c r="C743" s="116"/>
      <c r="D743" s="116"/>
      <c r="E743" s="119"/>
      <c r="F743" s="116"/>
      <c r="G743" s="117"/>
      <c r="H743" s="117"/>
      <c r="I743" s="130"/>
      <c r="J743" s="118" t="str">
        <f t="shared" si="11"/>
        <v/>
      </c>
      <c r="L743" s="195"/>
      <c r="M743" s="119"/>
      <c r="N743" s="117"/>
      <c r="O743" s="117"/>
      <c r="P743" s="117"/>
      <c r="Q743" s="117"/>
      <c r="R743" s="119"/>
      <c r="S743" s="123"/>
    </row>
    <row r="744" spans="1:19">
      <c r="A744" s="114" t="s">
        <v>6294</v>
      </c>
      <c r="B744" s="56" t="s">
        <v>7001</v>
      </c>
      <c r="C744" s="116"/>
      <c r="D744" s="116"/>
      <c r="E744" s="119"/>
      <c r="F744" s="116"/>
      <c r="G744" s="117"/>
      <c r="H744" s="117"/>
      <c r="I744" s="130"/>
      <c r="J744" s="118" t="str">
        <f t="shared" si="11"/>
        <v/>
      </c>
      <c r="L744" s="195"/>
      <c r="M744" s="119"/>
      <c r="N744" s="117"/>
      <c r="O744" s="117"/>
      <c r="P744" s="117"/>
      <c r="Q744" s="117"/>
      <c r="R744" s="119"/>
      <c r="S744" s="123"/>
    </row>
    <row r="745" spans="1:19">
      <c r="A745" s="114" t="s">
        <v>6295</v>
      </c>
      <c r="B745" s="56" t="s">
        <v>7002</v>
      </c>
      <c r="C745" s="116"/>
      <c r="D745" s="116"/>
      <c r="E745" s="119"/>
      <c r="F745" s="116"/>
      <c r="G745" s="117"/>
      <c r="H745" s="117"/>
      <c r="I745" s="130"/>
      <c r="J745" s="118" t="str">
        <f t="shared" si="11"/>
        <v/>
      </c>
      <c r="L745" s="195"/>
      <c r="M745" s="119"/>
      <c r="N745" s="117"/>
      <c r="O745" s="117"/>
      <c r="P745" s="117"/>
      <c r="Q745" s="117"/>
      <c r="R745" s="119"/>
      <c r="S745" s="123"/>
    </row>
    <row r="746" spans="1:19">
      <c r="A746" s="114" t="s">
        <v>6296</v>
      </c>
      <c r="B746" s="56" t="s">
        <v>7003</v>
      </c>
      <c r="C746" s="116"/>
      <c r="D746" s="116"/>
      <c r="E746" s="119"/>
      <c r="F746" s="116"/>
      <c r="G746" s="117"/>
      <c r="H746" s="117"/>
      <c r="I746" s="130"/>
      <c r="J746" s="118" t="str">
        <f t="shared" si="11"/>
        <v/>
      </c>
      <c r="L746" s="195"/>
      <c r="M746" s="119"/>
      <c r="N746" s="117"/>
      <c r="O746" s="117"/>
      <c r="P746" s="117"/>
      <c r="Q746" s="117"/>
      <c r="R746" s="119"/>
      <c r="S746" s="123"/>
    </row>
    <row r="747" spans="1:19">
      <c r="A747" s="114" t="s">
        <v>6297</v>
      </c>
      <c r="B747" s="56" t="s">
        <v>7004</v>
      </c>
      <c r="C747" s="116"/>
      <c r="D747" s="116"/>
      <c r="E747" s="119"/>
      <c r="F747" s="116"/>
      <c r="G747" s="117"/>
      <c r="H747" s="117"/>
      <c r="I747" s="130"/>
      <c r="J747" s="118" t="str">
        <f t="shared" si="11"/>
        <v/>
      </c>
      <c r="L747" s="195"/>
      <c r="M747" s="119"/>
      <c r="N747" s="117"/>
      <c r="O747" s="117"/>
      <c r="P747" s="117"/>
      <c r="Q747" s="117"/>
      <c r="R747" s="119"/>
      <c r="S747" s="123"/>
    </row>
    <row r="748" spans="1:19">
      <c r="A748" s="114" t="s">
        <v>6298</v>
      </c>
      <c r="B748" s="56" t="s">
        <v>7005</v>
      </c>
      <c r="C748" s="116"/>
      <c r="D748" s="116"/>
      <c r="E748" s="119"/>
      <c r="F748" s="116"/>
      <c r="G748" s="117"/>
      <c r="H748" s="117"/>
      <c r="I748" s="130"/>
      <c r="J748" s="118" t="str">
        <f t="shared" si="11"/>
        <v/>
      </c>
      <c r="L748" s="195"/>
      <c r="M748" s="119"/>
      <c r="N748" s="117"/>
      <c r="O748" s="117"/>
      <c r="P748" s="117"/>
      <c r="Q748" s="117"/>
      <c r="R748" s="119"/>
      <c r="S748" s="123"/>
    </row>
    <row r="749" spans="1:19">
      <c r="A749" s="114" t="s">
        <v>6299</v>
      </c>
      <c r="B749" s="56" t="s">
        <v>7006</v>
      </c>
      <c r="C749" s="116"/>
      <c r="D749" s="116"/>
      <c r="E749" s="119"/>
      <c r="F749" s="116"/>
      <c r="G749" s="117"/>
      <c r="H749" s="117"/>
      <c r="I749" s="130"/>
      <c r="J749" s="118" t="str">
        <f t="shared" si="11"/>
        <v/>
      </c>
      <c r="L749" s="195"/>
      <c r="M749" s="119"/>
      <c r="N749" s="117"/>
      <c r="O749" s="117"/>
      <c r="P749" s="117"/>
      <c r="Q749" s="117"/>
      <c r="R749" s="119"/>
      <c r="S749" s="123"/>
    </row>
    <row r="750" spans="1:19">
      <c r="A750" s="114" t="s">
        <v>6300</v>
      </c>
      <c r="B750" s="56" t="s">
        <v>7007</v>
      </c>
      <c r="C750" s="116"/>
      <c r="D750" s="116"/>
      <c r="E750" s="119"/>
      <c r="F750" s="116"/>
      <c r="G750" s="117"/>
      <c r="H750" s="117"/>
      <c r="I750" s="130"/>
      <c r="J750" s="118" t="str">
        <f t="shared" si="11"/>
        <v/>
      </c>
      <c r="L750" s="195"/>
      <c r="M750" s="119"/>
      <c r="N750" s="117"/>
      <c r="O750" s="117"/>
      <c r="P750" s="117"/>
      <c r="Q750" s="117"/>
      <c r="R750" s="119"/>
      <c r="S750" s="123"/>
    </row>
    <row r="751" spans="1:19">
      <c r="A751" s="114" t="s">
        <v>6301</v>
      </c>
      <c r="B751" s="56" t="s">
        <v>7008</v>
      </c>
      <c r="C751" s="116"/>
      <c r="D751" s="116"/>
      <c r="E751" s="119"/>
      <c r="F751" s="116"/>
      <c r="G751" s="117"/>
      <c r="H751" s="117"/>
      <c r="I751" s="130"/>
      <c r="J751" s="118" t="str">
        <f t="shared" si="11"/>
        <v/>
      </c>
      <c r="L751" s="195"/>
      <c r="M751" s="119"/>
      <c r="N751" s="117"/>
      <c r="O751" s="117"/>
      <c r="P751" s="117"/>
      <c r="Q751" s="117"/>
      <c r="R751" s="119"/>
      <c r="S751" s="123"/>
    </row>
    <row r="752" spans="1:19">
      <c r="A752" s="114" t="s">
        <v>6302</v>
      </c>
      <c r="B752" s="56" t="s">
        <v>7009</v>
      </c>
      <c r="C752" s="116"/>
      <c r="D752" s="116"/>
      <c r="E752" s="119"/>
      <c r="F752" s="116"/>
      <c r="G752" s="117"/>
      <c r="H752" s="117"/>
      <c r="I752" s="130"/>
      <c r="J752" s="118" t="str">
        <f t="shared" si="11"/>
        <v/>
      </c>
      <c r="L752" s="195"/>
      <c r="M752" s="119"/>
      <c r="N752" s="117"/>
      <c r="O752" s="117"/>
      <c r="P752" s="117"/>
      <c r="Q752" s="117"/>
      <c r="R752" s="119"/>
      <c r="S752" s="123"/>
    </row>
    <row r="753" spans="1:19">
      <c r="A753" s="114" t="s">
        <v>6303</v>
      </c>
      <c r="B753" s="56" t="s">
        <v>7010</v>
      </c>
      <c r="C753" s="116"/>
      <c r="D753" s="116"/>
      <c r="E753" s="119"/>
      <c r="F753" s="116"/>
      <c r="G753" s="117"/>
      <c r="H753" s="117"/>
      <c r="I753" s="130"/>
      <c r="J753" s="118" t="str">
        <f t="shared" si="11"/>
        <v/>
      </c>
      <c r="L753" s="195"/>
      <c r="M753" s="119"/>
      <c r="N753" s="117"/>
      <c r="O753" s="117"/>
      <c r="P753" s="117"/>
      <c r="Q753" s="117"/>
      <c r="R753" s="119"/>
      <c r="S753" s="123"/>
    </row>
    <row r="754" spans="1:19">
      <c r="A754" s="114" t="s">
        <v>6304</v>
      </c>
      <c r="B754" s="56" t="s">
        <v>7011</v>
      </c>
      <c r="C754" s="116"/>
      <c r="D754" s="116"/>
      <c r="E754" s="119"/>
      <c r="F754" s="116"/>
      <c r="G754" s="117"/>
      <c r="H754" s="117"/>
      <c r="I754" s="130"/>
      <c r="J754" s="118" t="str">
        <f t="shared" si="11"/>
        <v/>
      </c>
      <c r="L754" s="195"/>
      <c r="M754" s="119"/>
      <c r="N754" s="117"/>
      <c r="O754" s="117"/>
      <c r="P754" s="117"/>
      <c r="Q754" s="117"/>
      <c r="R754" s="119"/>
      <c r="S754" s="123"/>
    </row>
    <row r="755" spans="1:19">
      <c r="A755" s="114" t="s">
        <v>6305</v>
      </c>
      <c r="B755" s="56" t="s">
        <v>7012</v>
      </c>
      <c r="C755" s="116"/>
      <c r="D755" s="116"/>
      <c r="E755" s="119"/>
      <c r="F755" s="116"/>
      <c r="G755" s="117"/>
      <c r="H755" s="117"/>
      <c r="I755" s="130"/>
      <c r="J755" s="118" t="str">
        <f t="shared" si="11"/>
        <v/>
      </c>
      <c r="L755" s="195"/>
      <c r="M755" s="119"/>
      <c r="N755" s="117"/>
      <c r="O755" s="117"/>
      <c r="P755" s="117"/>
      <c r="Q755" s="117"/>
      <c r="R755" s="119"/>
      <c r="S755" s="123"/>
    </row>
    <row r="756" spans="1:19">
      <c r="A756" s="114" t="s">
        <v>6306</v>
      </c>
      <c r="B756" s="56" t="s">
        <v>7013</v>
      </c>
      <c r="C756" s="116"/>
      <c r="D756" s="116"/>
      <c r="E756" s="119"/>
      <c r="F756" s="116"/>
      <c r="G756" s="117"/>
      <c r="H756" s="117"/>
      <c r="I756" s="130"/>
      <c r="J756" s="118" t="str">
        <f t="shared" si="11"/>
        <v/>
      </c>
      <c r="L756" s="195"/>
      <c r="M756" s="119"/>
      <c r="N756" s="117"/>
      <c r="O756" s="117"/>
      <c r="P756" s="117"/>
      <c r="Q756" s="117"/>
      <c r="R756" s="119"/>
      <c r="S756" s="123"/>
    </row>
    <row r="757" spans="1:19">
      <c r="A757" s="114" t="s">
        <v>6307</v>
      </c>
      <c r="B757" s="56" t="s">
        <v>7014</v>
      </c>
      <c r="C757" s="116"/>
      <c r="D757" s="116"/>
      <c r="E757" s="119"/>
      <c r="F757" s="116"/>
      <c r="G757" s="117"/>
      <c r="H757" s="117"/>
      <c r="I757" s="130"/>
      <c r="J757" s="118" t="str">
        <f t="shared" si="11"/>
        <v/>
      </c>
      <c r="L757" s="195"/>
      <c r="M757" s="119"/>
      <c r="N757" s="117"/>
      <c r="O757" s="117"/>
      <c r="P757" s="117"/>
      <c r="Q757" s="117"/>
      <c r="R757" s="119"/>
      <c r="S757" s="123"/>
    </row>
    <row r="758" spans="1:19">
      <c r="A758" s="114" t="s">
        <v>6308</v>
      </c>
      <c r="B758" s="56" t="s">
        <v>7015</v>
      </c>
      <c r="C758" s="116"/>
      <c r="D758" s="116"/>
      <c r="E758" s="119"/>
      <c r="F758" s="116"/>
      <c r="G758" s="117"/>
      <c r="H758" s="117"/>
      <c r="I758" s="130"/>
      <c r="J758" s="118" t="str">
        <f t="shared" si="11"/>
        <v/>
      </c>
      <c r="L758" s="195"/>
      <c r="M758" s="119"/>
      <c r="N758" s="117"/>
      <c r="O758" s="117"/>
      <c r="P758" s="117"/>
      <c r="Q758" s="117"/>
      <c r="R758" s="119"/>
      <c r="S758" s="123"/>
    </row>
    <row r="759" spans="1:19">
      <c r="A759" s="114" t="s">
        <v>6309</v>
      </c>
      <c r="B759" s="56" t="s">
        <v>7016</v>
      </c>
      <c r="C759" s="116"/>
      <c r="D759" s="116"/>
      <c r="E759" s="119"/>
      <c r="F759" s="116"/>
      <c r="G759" s="117"/>
      <c r="H759" s="117"/>
      <c r="I759" s="130"/>
      <c r="J759" s="118" t="str">
        <f t="shared" si="11"/>
        <v/>
      </c>
      <c r="L759" s="195"/>
      <c r="M759" s="119"/>
      <c r="N759" s="117"/>
      <c r="O759" s="117"/>
      <c r="P759" s="117"/>
      <c r="Q759" s="117"/>
      <c r="R759" s="119"/>
      <c r="S759" s="123"/>
    </row>
    <row r="760" spans="1:19">
      <c r="A760" s="114" t="s">
        <v>6310</v>
      </c>
      <c r="B760" s="56" t="s">
        <v>7017</v>
      </c>
      <c r="C760" s="116"/>
      <c r="D760" s="116"/>
      <c r="E760" s="119"/>
      <c r="F760" s="116"/>
      <c r="G760" s="117"/>
      <c r="H760" s="117"/>
      <c r="I760" s="130"/>
      <c r="L760" s="195"/>
      <c r="M760" s="119"/>
      <c r="N760" s="117"/>
      <c r="O760" s="117"/>
      <c r="P760" s="117"/>
      <c r="Q760" s="117"/>
      <c r="R760" s="119"/>
      <c r="S760" s="123"/>
    </row>
    <row r="761" spans="1:19">
      <c r="A761" s="114" t="s">
        <v>6311</v>
      </c>
      <c r="B761" s="56" t="s">
        <v>7018</v>
      </c>
      <c r="C761" s="116"/>
      <c r="D761" s="116"/>
      <c r="E761" s="119"/>
      <c r="F761" s="116"/>
      <c r="G761" s="117"/>
      <c r="H761" s="117"/>
      <c r="I761" s="130"/>
      <c r="L761" s="195"/>
      <c r="M761" s="119"/>
      <c r="N761" s="117"/>
      <c r="O761" s="117"/>
      <c r="P761" s="117"/>
      <c r="Q761" s="117"/>
      <c r="R761" s="119"/>
      <c r="S761" s="123"/>
    </row>
    <row r="762" spans="1:19">
      <c r="A762" s="114" t="s">
        <v>6312</v>
      </c>
      <c r="B762" s="56" t="s">
        <v>7019</v>
      </c>
      <c r="C762" s="116"/>
      <c r="D762" s="116"/>
      <c r="E762" s="119"/>
      <c r="F762" s="116"/>
      <c r="G762" s="117"/>
      <c r="H762" s="117"/>
      <c r="I762" s="130"/>
      <c r="L762" s="195"/>
      <c r="M762" s="119"/>
      <c r="N762" s="117"/>
      <c r="O762" s="117"/>
      <c r="P762" s="117"/>
      <c r="Q762" s="117"/>
      <c r="R762" s="119"/>
      <c r="S762" s="123"/>
    </row>
    <row r="763" spans="1:19">
      <c r="A763" s="114" t="s">
        <v>6313</v>
      </c>
      <c r="B763" s="56" t="s">
        <v>7020</v>
      </c>
      <c r="C763" s="116"/>
      <c r="D763" s="116"/>
      <c r="E763" s="119"/>
      <c r="F763" s="116"/>
      <c r="G763" s="117"/>
      <c r="H763" s="117"/>
      <c r="I763" s="130"/>
      <c r="L763" s="195"/>
      <c r="M763" s="119"/>
      <c r="N763" s="117"/>
      <c r="O763" s="117"/>
      <c r="P763" s="117"/>
      <c r="Q763" s="117"/>
      <c r="R763" s="119"/>
      <c r="S763" s="123"/>
    </row>
    <row r="764" spans="1:19">
      <c r="A764" s="114" t="s">
        <v>6314</v>
      </c>
      <c r="B764" s="56" t="s">
        <v>7021</v>
      </c>
      <c r="C764" s="116"/>
      <c r="D764" s="116"/>
      <c r="E764" s="119"/>
      <c r="F764" s="116"/>
      <c r="G764" s="117"/>
      <c r="H764" s="117"/>
      <c r="I764" s="130"/>
      <c r="L764" s="195"/>
      <c r="M764" s="119"/>
      <c r="N764" s="117"/>
      <c r="O764" s="117"/>
      <c r="P764" s="117"/>
      <c r="Q764" s="117"/>
      <c r="R764" s="119"/>
      <c r="S764" s="123"/>
    </row>
    <row r="765" spans="1:19">
      <c r="A765" s="114" t="s">
        <v>6315</v>
      </c>
      <c r="B765" s="56" t="s">
        <v>7022</v>
      </c>
      <c r="C765" s="116"/>
      <c r="D765" s="116"/>
      <c r="E765" s="119"/>
      <c r="F765" s="116"/>
      <c r="G765" s="117"/>
      <c r="H765" s="117"/>
      <c r="I765" s="130"/>
      <c r="L765" s="195"/>
      <c r="M765" s="119"/>
      <c r="N765" s="117"/>
      <c r="O765" s="117"/>
      <c r="P765" s="117"/>
      <c r="Q765" s="117"/>
      <c r="R765" s="119"/>
      <c r="S765" s="123"/>
    </row>
    <row r="766" spans="1:19">
      <c r="A766" s="114" t="s">
        <v>6316</v>
      </c>
      <c r="B766" s="56" t="s">
        <v>7023</v>
      </c>
      <c r="C766" s="116"/>
      <c r="D766" s="116"/>
      <c r="E766" s="119"/>
      <c r="F766" s="116"/>
      <c r="G766" s="117"/>
      <c r="H766" s="117"/>
      <c r="I766" s="130"/>
      <c r="L766" s="195"/>
      <c r="M766" s="119"/>
      <c r="N766" s="117"/>
      <c r="O766" s="117"/>
      <c r="P766" s="117"/>
      <c r="Q766" s="117"/>
      <c r="R766" s="119"/>
      <c r="S766" s="123"/>
    </row>
    <row r="767" spans="1:19">
      <c r="A767" s="114" t="s">
        <v>6317</v>
      </c>
      <c r="B767" s="56" t="s">
        <v>7024</v>
      </c>
      <c r="C767" s="116"/>
      <c r="D767" s="116"/>
      <c r="E767" s="119"/>
      <c r="F767" s="116"/>
      <c r="G767" s="117"/>
      <c r="H767" s="117"/>
      <c r="I767" s="130"/>
      <c r="L767" s="195"/>
      <c r="M767" s="119"/>
      <c r="N767" s="117"/>
      <c r="O767" s="117"/>
      <c r="P767" s="117"/>
      <c r="Q767" s="117"/>
      <c r="R767" s="119"/>
      <c r="S767" s="123"/>
    </row>
    <row r="768" spans="1:19">
      <c r="A768" s="114" t="s">
        <v>6318</v>
      </c>
      <c r="B768" s="56" t="s">
        <v>7025</v>
      </c>
      <c r="C768" s="116"/>
      <c r="D768" s="116"/>
      <c r="E768" s="119"/>
      <c r="F768" s="116"/>
      <c r="G768" s="117"/>
      <c r="H768" s="117"/>
      <c r="I768" s="130"/>
      <c r="L768" s="195"/>
      <c r="M768" s="119"/>
      <c r="N768" s="117"/>
      <c r="O768" s="117"/>
      <c r="P768" s="117"/>
      <c r="Q768" s="117"/>
      <c r="R768" s="119"/>
      <c r="S768" s="123"/>
    </row>
    <row r="769" spans="1:19">
      <c r="A769" s="114" t="s">
        <v>6319</v>
      </c>
      <c r="B769" s="56" t="s">
        <v>7026</v>
      </c>
      <c r="C769" s="116"/>
      <c r="D769" s="116"/>
      <c r="E769" s="119"/>
      <c r="F769" s="116"/>
      <c r="G769" s="117"/>
      <c r="H769" s="117"/>
      <c r="I769" s="130"/>
      <c r="L769" s="195"/>
      <c r="M769" s="119"/>
      <c r="N769" s="117"/>
      <c r="O769" s="117"/>
      <c r="P769" s="117"/>
      <c r="Q769" s="117"/>
      <c r="R769" s="119"/>
      <c r="S769" s="123"/>
    </row>
    <row r="770" spans="1:19">
      <c r="A770" s="114" t="s">
        <v>6320</v>
      </c>
      <c r="B770" s="56" t="s">
        <v>7027</v>
      </c>
      <c r="C770" s="116"/>
      <c r="D770" s="116"/>
      <c r="E770" s="119"/>
      <c r="F770" s="116"/>
      <c r="G770" s="117"/>
      <c r="H770" s="117"/>
      <c r="I770" s="130"/>
      <c r="L770" s="195"/>
      <c r="M770" s="119"/>
      <c r="N770" s="117"/>
      <c r="O770" s="117"/>
      <c r="P770" s="117"/>
      <c r="Q770" s="117"/>
      <c r="R770" s="119"/>
      <c r="S770" s="123"/>
    </row>
    <row r="771" spans="1:19">
      <c r="A771" s="114" t="s">
        <v>6321</v>
      </c>
      <c r="B771" s="56" t="s">
        <v>7028</v>
      </c>
      <c r="C771" s="116"/>
      <c r="D771" s="116"/>
      <c r="E771" s="119"/>
      <c r="F771" s="116"/>
      <c r="G771" s="117"/>
      <c r="H771" s="117"/>
      <c r="I771" s="130"/>
      <c r="L771" s="195"/>
      <c r="M771" s="119"/>
      <c r="N771" s="117"/>
      <c r="O771" s="117"/>
      <c r="P771" s="117"/>
      <c r="Q771" s="117"/>
      <c r="R771" s="119"/>
      <c r="S771" s="123"/>
    </row>
    <row r="772" spans="1:19">
      <c r="A772" s="114" t="s">
        <v>6322</v>
      </c>
      <c r="B772" s="56" t="s">
        <v>7029</v>
      </c>
      <c r="C772" s="116"/>
      <c r="D772" s="116"/>
      <c r="E772" s="119"/>
      <c r="F772" s="116"/>
      <c r="G772" s="117"/>
      <c r="H772" s="117"/>
      <c r="I772" s="130"/>
      <c r="L772" s="195"/>
      <c r="M772" s="119"/>
      <c r="N772" s="117"/>
      <c r="O772" s="117"/>
      <c r="P772" s="117"/>
      <c r="Q772" s="117"/>
      <c r="R772" s="119"/>
      <c r="S772" s="123"/>
    </row>
    <row r="773" spans="1:19">
      <c r="A773" s="114" t="s">
        <v>6323</v>
      </c>
      <c r="B773" s="56" t="s">
        <v>7030</v>
      </c>
      <c r="C773" s="116"/>
      <c r="D773" s="116"/>
      <c r="E773" s="119"/>
      <c r="F773" s="116"/>
      <c r="G773" s="117"/>
      <c r="H773" s="117"/>
      <c r="I773" s="130"/>
      <c r="L773" s="195"/>
      <c r="M773" s="119"/>
      <c r="N773" s="117"/>
      <c r="O773" s="117"/>
      <c r="P773" s="117"/>
      <c r="Q773" s="117"/>
      <c r="R773" s="119"/>
      <c r="S773" s="123"/>
    </row>
    <row r="774" spans="1:19">
      <c r="A774" s="114" t="s">
        <v>6324</v>
      </c>
      <c r="B774" s="56" t="s">
        <v>7031</v>
      </c>
      <c r="C774" s="116"/>
      <c r="D774" s="116"/>
      <c r="E774" s="119"/>
      <c r="F774" s="116"/>
      <c r="G774" s="117"/>
      <c r="H774" s="117"/>
      <c r="I774" s="130"/>
      <c r="L774" s="195"/>
      <c r="M774" s="119"/>
      <c r="N774" s="117"/>
      <c r="O774" s="117"/>
      <c r="P774" s="117"/>
      <c r="Q774" s="117"/>
      <c r="R774" s="119"/>
      <c r="S774" s="123"/>
    </row>
    <row r="775" spans="1:19">
      <c r="A775" s="114" t="s">
        <v>6325</v>
      </c>
      <c r="B775" s="56" t="s">
        <v>7032</v>
      </c>
      <c r="C775" s="116"/>
      <c r="D775" s="116"/>
      <c r="E775" s="119"/>
      <c r="F775" s="116"/>
      <c r="G775" s="117"/>
      <c r="H775" s="117"/>
      <c r="I775" s="130"/>
      <c r="L775" s="195"/>
      <c r="M775" s="119"/>
      <c r="N775" s="117"/>
      <c r="O775" s="117"/>
      <c r="P775" s="117"/>
      <c r="Q775" s="117"/>
      <c r="R775" s="119"/>
      <c r="S775" s="123"/>
    </row>
    <row r="776" spans="1:19">
      <c r="A776" s="114" t="s">
        <v>6326</v>
      </c>
      <c r="B776" s="56" t="s">
        <v>7033</v>
      </c>
      <c r="C776" s="116"/>
      <c r="D776" s="116"/>
      <c r="E776" s="119"/>
      <c r="F776" s="116"/>
      <c r="G776" s="117"/>
      <c r="H776" s="117"/>
      <c r="I776" s="130"/>
      <c r="L776" s="195"/>
      <c r="M776" s="119"/>
      <c r="N776" s="117"/>
      <c r="O776" s="117"/>
      <c r="P776" s="117"/>
      <c r="Q776" s="117"/>
      <c r="R776" s="119"/>
      <c r="S776" s="123"/>
    </row>
    <row r="777" spans="1:19">
      <c r="A777" s="114" t="s">
        <v>6327</v>
      </c>
      <c r="B777" s="56" t="s">
        <v>7034</v>
      </c>
      <c r="C777" s="116"/>
      <c r="D777" s="116"/>
      <c r="E777" s="119"/>
      <c r="F777" s="116"/>
      <c r="G777" s="117"/>
      <c r="H777" s="117"/>
      <c r="I777" s="130"/>
      <c r="L777" s="195"/>
      <c r="M777" s="119"/>
      <c r="N777" s="117"/>
      <c r="O777" s="117"/>
      <c r="P777" s="117"/>
      <c r="Q777" s="117"/>
      <c r="R777" s="119"/>
      <c r="S777" s="123"/>
    </row>
    <row r="778" spans="1:19">
      <c r="A778" s="114" t="s">
        <v>6328</v>
      </c>
      <c r="B778" s="56" t="s">
        <v>7035</v>
      </c>
      <c r="C778" s="116"/>
      <c r="D778" s="116"/>
      <c r="E778" s="119"/>
      <c r="F778" s="116"/>
      <c r="G778" s="117"/>
      <c r="H778" s="117"/>
      <c r="I778" s="130"/>
      <c r="L778" s="195"/>
      <c r="M778" s="119"/>
      <c r="N778" s="117"/>
      <c r="O778" s="117"/>
      <c r="P778" s="117"/>
      <c r="Q778" s="117"/>
      <c r="R778" s="119"/>
      <c r="S778" s="123"/>
    </row>
    <row r="779" spans="1:19">
      <c r="A779" s="114" t="s">
        <v>6329</v>
      </c>
      <c r="B779" s="56" t="s">
        <v>7036</v>
      </c>
      <c r="C779" s="116"/>
      <c r="D779" s="116"/>
      <c r="E779" s="119"/>
      <c r="F779" s="116"/>
      <c r="G779" s="117"/>
      <c r="H779" s="117"/>
      <c r="I779" s="130"/>
      <c r="L779" s="195"/>
      <c r="M779" s="119"/>
      <c r="N779" s="117"/>
      <c r="O779" s="117"/>
      <c r="P779" s="117"/>
      <c r="Q779" s="117"/>
      <c r="R779" s="119"/>
      <c r="S779" s="123"/>
    </row>
    <row r="780" spans="1:19">
      <c r="A780" s="114" t="s">
        <v>6330</v>
      </c>
      <c r="B780" s="56" t="s">
        <v>7037</v>
      </c>
      <c r="C780" s="116"/>
      <c r="D780" s="116"/>
      <c r="E780" s="119"/>
      <c r="F780" s="116"/>
      <c r="G780" s="117"/>
      <c r="H780" s="117"/>
      <c r="I780" s="130"/>
      <c r="L780" s="195"/>
      <c r="M780" s="119"/>
      <c r="N780" s="117"/>
      <c r="O780" s="117"/>
      <c r="P780" s="117"/>
      <c r="Q780" s="117"/>
      <c r="R780" s="119"/>
      <c r="S780" s="123"/>
    </row>
    <row r="781" spans="1:19">
      <c r="A781" s="114" t="s">
        <v>6331</v>
      </c>
      <c r="B781" s="56" t="s">
        <v>7038</v>
      </c>
      <c r="C781" s="116"/>
      <c r="D781" s="116"/>
      <c r="E781" s="119"/>
      <c r="F781" s="116"/>
      <c r="G781" s="117"/>
      <c r="H781" s="117"/>
      <c r="I781" s="130"/>
      <c r="L781" s="195"/>
      <c r="M781" s="119"/>
      <c r="N781" s="117"/>
      <c r="O781" s="117"/>
      <c r="P781" s="117"/>
      <c r="Q781" s="117"/>
      <c r="R781" s="119"/>
      <c r="S781" s="123"/>
    </row>
    <row r="782" spans="1:19">
      <c r="A782" s="114" t="s">
        <v>6332</v>
      </c>
      <c r="B782" s="56" t="s">
        <v>7039</v>
      </c>
      <c r="C782" s="116"/>
      <c r="D782" s="116"/>
      <c r="E782" s="119"/>
      <c r="F782" s="116"/>
      <c r="G782" s="117"/>
      <c r="H782" s="117"/>
      <c r="I782" s="130"/>
      <c r="L782" s="195"/>
      <c r="M782" s="119"/>
      <c r="N782" s="117"/>
      <c r="O782" s="117"/>
      <c r="P782" s="117"/>
      <c r="Q782" s="117"/>
      <c r="R782" s="119"/>
      <c r="S782" s="123"/>
    </row>
    <row r="783" spans="1:19">
      <c r="A783" s="114" t="s">
        <v>6333</v>
      </c>
      <c r="B783" s="56" t="s">
        <v>7040</v>
      </c>
      <c r="C783" s="116"/>
      <c r="D783" s="116"/>
      <c r="E783" s="119"/>
      <c r="F783" s="116"/>
      <c r="G783" s="117"/>
      <c r="H783" s="117"/>
      <c r="I783" s="130"/>
      <c r="L783" s="195"/>
      <c r="M783" s="119"/>
      <c r="N783" s="117"/>
      <c r="O783" s="117"/>
      <c r="P783" s="117"/>
      <c r="Q783" s="117"/>
      <c r="R783" s="119"/>
      <c r="S783" s="123"/>
    </row>
    <row r="784" spans="1:19">
      <c r="A784" s="114" t="s">
        <v>6334</v>
      </c>
      <c r="B784" s="56" t="s">
        <v>7041</v>
      </c>
      <c r="C784" s="116"/>
      <c r="D784" s="116"/>
      <c r="E784" s="119"/>
      <c r="F784" s="116"/>
      <c r="G784" s="117"/>
      <c r="H784" s="117"/>
      <c r="I784" s="130"/>
      <c r="L784" s="195"/>
      <c r="M784" s="119"/>
      <c r="N784" s="117"/>
      <c r="O784" s="117"/>
      <c r="P784" s="117"/>
      <c r="Q784" s="117"/>
      <c r="R784" s="119"/>
      <c r="S784" s="123"/>
    </row>
    <row r="785" spans="1:19">
      <c r="A785" s="114" t="s">
        <v>6335</v>
      </c>
      <c r="B785" s="56" t="s">
        <v>7042</v>
      </c>
      <c r="C785" s="116"/>
      <c r="D785" s="116"/>
      <c r="E785" s="119"/>
      <c r="F785" s="116"/>
      <c r="G785" s="117"/>
      <c r="H785" s="117"/>
      <c r="I785" s="130"/>
      <c r="L785" s="195"/>
      <c r="M785" s="119"/>
      <c r="N785" s="117"/>
      <c r="O785" s="117"/>
      <c r="P785" s="117"/>
      <c r="Q785" s="117"/>
      <c r="R785" s="119"/>
      <c r="S785" s="123"/>
    </row>
    <row r="786" spans="1:19">
      <c r="A786" s="114" t="s">
        <v>6336</v>
      </c>
      <c r="B786" s="56" t="s">
        <v>7043</v>
      </c>
      <c r="C786" s="116"/>
      <c r="D786" s="116"/>
      <c r="E786" s="119"/>
      <c r="F786" s="116"/>
      <c r="G786" s="117"/>
      <c r="H786" s="117"/>
      <c r="I786" s="130"/>
      <c r="L786" s="195"/>
      <c r="M786" s="119"/>
      <c r="N786" s="117"/>
      <c r="O786" s="117"/>
      <c r="P786" s="117"/>
      <c r="Q786" s="117"/>
      <c r="R786" s="119"/>
      <c r="S786" s="123"/>
    </row>
    <row r="787" spans="1:19">
      <c r="A787" s="114" t="s">
        <v>6337</v>
      </c>
      <c r="B787" s="56" t="s">
        <v>7044</v>
      </c>
      <c r="C787" s="116"/>
      <c r="D787" s="116"/>
      <c r="E787" s="119"/>
      <c r="F787" s="116"/>
      <c r="G787" s="117"/>
      <c r="H787" s="117"/>
      <c r="I787" s="130"/>
      <c r="L787" s="195"/>
      <c r="M787" s="119"/>
      <c r="N787" s="117"/>
      <c r="O787" s="117"/>
      <c r="P787" s="117"/>
      <c r="Q787" s="117"/>
      <c r="R787" s="119"/>
      <c r="S787" s="123"/>
    </row>
    <row r="788" spans="1:19">
      <c r="A788" s="114" t="s">
        <v>6338</v>
      </c>
      <c r="B788" s="56" t="s">
        <v>7045</v>
      </c>
      <c r="C788" s="116"/>
      <c r="D788" s="116"/>
      <c r="E788" s="119"/>
      <c r="F788" s="116"/>
      <c r="G788" s="117"/>
      <c r="H788" s="117"/>
      <c r="I788" s="130"/>
      <c r="L788" s="195"/>
      <c r="M788" s="119"/>
      <c r="N788" s="117"/>
      <c r="O788" s="117"/>
      <c r="P788" s="117"/>
      <c r="Q788" s="117"/>
      <c r="R788" s="119"/>
      <c r="S788" s="123"/>
    </row>
    <row r="789" spans="1:19">
      <c r="A789" s="114" t="s">
        <v>6339</v>
      </c>
      <c r="B789" s="56" t="s">
        <v>7046</v>
      </c>
      <c r="C789" s="116"/>
      <c r="D789" s="116"/>
      <c r="E789" s="119"/>
      <c r="F789" s="116"/>
      <c r="G789" s="117"/>
      <c r="H789" s="117"/>
      <c r="I789" s="130"/>
      <c r="L789" s="195"/>
      <c r="M789" s="119"/>
      <c r="N789" s="117"/>
      <c r="O789" s="117"/>
      <c r="P789" s="117"/>
      <c r="Q789" s="117"/>
      <c r="R789" s="119"/>
      <c r="S789" s="123"/>
    </row>
    <row r="790" spans="1:19">
      <c r="A790" s="114" t="s">
        <v>6340</v>
      </c>
      <c r="B790" s="56" t="s">
        <v>7047</v>
      </c>
      <c r="C790" s="116"/>
      <c r="D790" s="116"/>
      <c r="E790" s="119"/>
      <c r="F790" s="116"/>
      <c r="G790" s="117"/>
      <c r="H790" s="117"/>
      <c r="I790" s="130"/>
      <c r="L790" s="195"/>
      <c r="M790" s="119"/>
      <c r="N790" s="117"/>
      <c r="O790" s="117"/>
      <c r="P790" s="117"/>
      <c r="Q790" s="117"/>
      <c r="R790" s="119"/>
      <c r="S790" s="123"/>
    </row>
    <row r="791" spans="1:19">
      <c r="A791" s="114" t="s">
        <v>6341</v>
      </c>
      <c r="B791" s="56" t="s">
        <v>7048</v>
      </c>
      <c r="C791" s="116"/>
      <c r="D791" s="116"/>
      <c r="E791" s="119"/>
      <c r="F791" s="116"/>
      <c r="G791" s="117"/>
      <c r="H791" s="117"/>
      <c r="I791" s="130"/>
      <c r="L791" s="195"/>
      <c r="M791" s="119"/>
      <c r="N791" s="117"/>
      <c r="O791" s="117"/>
      <c r="P791" s="117"/>
      <c r="Q791" s="117"/>
      <c r="R791" s="119"/>
      <c r="S791" s="123"/>
    </row>
    <row r="792" spans="1:19">
      <c r="A792" s="114" t="s">
        <v>6342</v>
      </c>
      <c r="B792" s="56" t="s">
        <v>7049</v>
      </c>
      <c r="C792" s="116"/>
      <c r="D792" s="116"/>
      <c r="E792" s="119"/>
      <c r="F792" s="116"/>
      <c r="G792" s="117"/>
      <c r="H792" s="117"/>
      <c r="I792" s="130"/>
      <c r="L792" s="195"/>
      <c r="M792" s="119"/>
      <c r="N792" s="117"/>
      <c r="O792" s="117"/>
      <c r="P792" s="117"/>
      <c r="Q792" s="117"/>
      <c r="R792" s="119"/>
      <c r="S792" s="123"/>
    </row>
    <row r="793" spans="1:19">
      <c r="A793" s="114" t="s">
        <v>6343</v>
      </c>
      <c r="B793" s="56" t="s">
        <v>7050</v>
      </c>
      <c r="C793" s="116"/>
      <c r="D793" s="116"/>
      <c r="E793" s="119"/>
      <c r="F793" s="116"/>
      <c r="G793" s="117"/>
      <c r="H793" s="117"/>
      <c r="I793" s="130"/>
      <c r="L793" s="195"/>
      <c r="M793" s="119"/>
      <c r="N793" s="117"/>
      <c r="O793" s="117"/>
      <c r="P793" s="117"/>
      <c r="Q793" s="117"/>
      <c r="R793" s="119"/>
      <c r="S793" s="123"/>
    </row>
    <row r="794" spans="1:19">
      <c r="A794" s="114" t="s">
        <v>6344</v>
      </c>
      <c r="B794" s="56" t="s">
        <v>7051</v>
      </c>
      <c r="C794" s="116"/>
      <c r="D794" s="116"/>
      <c r="E794" s="119"/>
      <c r="F794" s="116"/>
      <c r="G794" s="117"/>
      <c r="H794" s="117"/>
      <c r="I794" s="130"/>
      <c r="L794" s="195"/>
      <c r="M794" s="119"/>
      <c r="N794" s="117"/>
      <c r="O794" s="117"/>
      <c r="P794" s="117"/>
      <c r="Q794" s="117"/>
      <c r="R794" s="119"/>
      <c r="S794" s="123"/>
    </row>
    <row r="795" spans="1:19">
      <c r="A795" s="114" t="s">
        <v>6345</v>
      </c>
      <c r="B795" s="56" t="s">
        <v>7052</v>
      </c>
      <c r="C795" s="116"/>
      <c r="D795" s="116"/>
      <c r="E795" s="119"/>
      <c r="F795" s="116"/>
      <c r="G795" s="117"/>
      <c r="H795" s="117"/>
      <c r="I795" s="130"/>
      <c r="L795" s="195"/>
      <c r="M795" s="119"/>
      <c r="N795" s="117"/>
      <c r="O795" s="117"/>
      <c r="P795" s="117"/>
      <c r="Q795" s="117"/>
      <c r="R795" s="119"/>
      <c r="S795" s="123"/>
    </row>
    <row r="796" spans="1:19">
      <c r="A796" s="114" t="s">
        <v>6346</v>
      </c>
      <c r="B796" s="56" t="s">
        <v>7053</v>
      </c>
      <c r="C796" s="116"/>
      <c r="D796" s="116"/>
      <c r="E796" s="119"/>
      <c r="F796" s="116"/>
      <c r="G796" s="117"/>
      <c r="H796" s="117"/>
      <c r="I796" s="130"/>
      <c r="L796" s="195"/>
      <c r="M796" s="119"/>
      <c r="N796" s="117"/>
      <c r="O796" s="117"/>
      <c r="P796" s="117"/>
      <c r="Q796" s="117"/>
      <c r="R796" s="119"/>
      <c r="S796" s="123"/>
    </row>
    <row r="797" spans="1:19">
      <c r="A797" s="114" t="s">
        <v>6347</v>
      </c>
      <c r="B797" s="56" t="s">
        <v>7054</v>
      </c>
      <c r="C797" s="116"/>
      <c r="D797" s="116"/>
      <c r="E797" s="119"/>
      <c r="F797" s="116"/>
      <c r="G797" s="117"/>
      <c r="H797" s="117"/>
      <c r="I797" s="130"/>
      <c r="L797" s="195"/>
      <c r="M797" s="119"/>
      <c r="N797" s="117"/>
      <c r="O797" s="117"/>
      <c r="P797" s="117"/>
      <c r="Q797" s="117"/>
      <c r="R797" s="119"/>
      <c r="S797" s="123"/>
    </row>
    <row r="798" spans="1:19">
      <c r="A798" s="114" t="s">
        <v>6348</v>
      </c>
      <c r="B798" s="56" t="s">
        <v>7055</v>
      </c>
      <c r="C798" s="116"/>
      <c r="D798" s="116"/>
      <c r="E798" s="119"/>
      <c r="F798" s="116"/>
      <c r="G798" s="117"/>
      <c r="H798" s="117"/>
      <c r="I798" s="130"/>
      <c r="L798" s="195"/>
      <c r="M798" s="119"/>
      <c r="N798" s="117"/>
      <c r="O798" s="117"/>
      <c r="P798" s="117"/>
      <c r="Q798" s="117"/>
      <c r="R798" s="119"/>
      <c r="S798" s="123"/>
    </row>
    <row r="799" spans="1:19">
      <c r="A799" s="114" t="s">
        <v>6349</v>
      </c>
      <c r="B799" s="56" t="s">
        <v>7056</v>
      </c>
      <c r="C799" s="116"/>
      <c r="D799" s="116"/>
      <c r="E799" s="119"/>
      <c r="F799" s="116"/>
      <c r="G799" s="117"/>
      <c r="H799" s="117"/>
      <c r="I799" s="130"/>
      <c r="L799" s="195"/>
      <c r="M799" s="119"/>
      <c r="N799" s="117"/>
      <c r="O799" s="117"/>
      <c r="P799" s="117"/>
      <c r="Q799" s="117"/>
      <c r="R799" s="119"/>
      <c r="S799" s="123"/>
    </row>
    <row r="800" spans="1:19">
      <c r="A800" s="114" t="s">
        <v>6350</v>
      </c>
      <c r="B800" s="56" t="s">
        <v>7057</v>
      </c>
      <c r="C800" s="116"/>
      <c r="D800" s="116"/>
      <c r="E800" s="119"/>
      <c r="F800" s="116"/>
      <c r="G800" s="117"/>
      <c r="H800" s="117"/>
      <c r="I800" s="130"/>
      <c r="L800" s="195"/>
      <c r="M800" s="119"/>
      <c r="N800" s="117"/>
      <c r="O800" s="117"/>
      <c r="P800" s="117"/>
      <c r="Q800" s="117"/>
      <c r="R800" s="119"/>
      <c r="S800" s="123"/>
    </row>
    <row r="801" spans="1:19">
      <c r="A801" s="114" t="s">
        <v>6351</v>
      </c>
      <c r="B801" s="56" t="s">
        <v>7058</v>
      </c>
      <c r="C801" s="116"/>
      <c r="D801" s="116"/>
      <c r="E801" s="119"/>
      <c r="F801" s="116"/>
      <c r="G801" s="117"/>
      <c r="H801" s="117"/>
      <c r="I801" s="130"/>
      <c r="L801" s="195"/>
      <c r="M801" s="119"/>
      <c r="N801" s="117"/>
      <c r="O801" s="117"/>
      <c r="P801" s="117"/>
      <c r="Q801" s="117"/>
      <c r="R801" s="119"/>
      <c r="S801" s="123"/>
    </row>
    <row r="802" spans="1:19">
      <c r="A802" s="114" t="s">
        <v>6352</v>
      </c>
      <c r="B802" s="56" t="s">
        <v>7059</v>
      </c>
      <c r="C802" s="116"/>
      <c r="D802" s="116"/>
      <c r="E802" s="119"/>
      <c r="F802" s="116"/>
      <c r="G802" s="117"/>
      <c r="H802" s="117"/>
      <c r="I802" s="130"/>
      <c r="L802" s="195"/>
      <c r="M802" s="119"/>
      <c r="N802" s="117"/>
      <c r="O802" s="117"/>
      <c r="P802" s="117"/>
      <c r="Q802" s="117"/>
      <c r="R802" s="119"/>
      <c r="S802" s="123"/>
    </row>
    <row r="803" spans="1:19">
      <c r="A803" s="114" t="s">
        <v>6353</v>
      </c>
      <c r="B803" s="56" t="s">
        <v>7060</v>
      </c>
      <c r="C803" s="116"/>
      <c r="D803" s="116"/>
      <c r="E803" s="119"/>
      <c r="F803" s="116"/>
      <c r="G803" s="117"/>
      <c r="H803" s="117"/>
      <c r="I803" s="130"/>
      <c r="L803" s="195"/>
      <c r="M803" s="119"/>
      <c r="N803" s="117"/>
      <c r="O803" s="117"/>
      <c r="P803" s="117"/>
      <c r="Q803" s="117"/>
      <c r="R803" s="119"/>
      <c r="S803" s="123"/>
    </row>
    <row r="804" spans="1:19">
      <c r="A804" s="114" t="s">
        <v>6354</v>
      </c>
      <c r="B804" s="56" t="s">
        <v>7061</v>
      </c>
      <c r="C804" s="116"/>
      <c r="D804" s="116"/>
      <c r="E804" s="119"/>
      <c r="F804" s="116"/>
      <c r="G804" s="117"/>
      <c r="H804" s="117"/>
      <c r="I804" s="130"/>
      <c r="L804" s="195"/>
      <c r="M804" s="119"/>
      <c r="N804" s="117"/>
      <c r="O804" s="117"/>
      <c r="P804" s="117"/>
      <c r="Q804" s="117"/>
      <c r="R804" s="119"/>
      <c r="S804" s="123"/>
    </row>
    <row r="805" spans="1:19">
      <c r="A805" s="114" t="s">
        <v>6355</v>
      </c>
      <c r="B805" s="56" t="s">
        <v>7062</v>
      </c>
      <c r="C805" s="116"/>
      <c r="D805" s="116"/>
      <c r="E805" s="119"/>
      <c r="F805" s="116"/>
      <c r="G805" s="117"/>
      <c r="H805" s="117"/>
      <c r="I805" s="130"/>
      <c r="L805" s="195"/>
      <c r="M805" s="119"/>
      <c r="N805" s="117"/>
      <c r="O805" s="117"/>
      <c r="P805" s="117"/>
      <c r="Q805" s="117"/>
      <c r="R805" s="119"/>
      <c r="S805" s="123"/>
    </row>
    <row r="806" spans="1:19">
      <c r="A806" s="114" t="s">
        <v>6356</v>
      </c>
      <c r="B806" s="56" t="s">
        <v>7063</v>
      </c>
      <c r="C806" s="116"/>
      <c r="D806" s="116"/>
      <c r="E806" s="119"/>
      <c r="F806" s="116"/>
      <c r="G806" s="117"/>
      <c r="H806" s="117"/>
      <c r="I806" s="130"/>
      <c r="L806" s="195"/>
      <c r="M806" s="119"/>
      <c r="N806" s="117"/>
      <c r="O806" s="117"/>
      <c r="P806" s="117"/>
      <c r="Q806" s="117"/>
      <c r="R806" s="119"/>
      <c r="S806" s="123"/>
    </row>
    <row r="807" spans="1:19">
      <c r="A807" s="114" t="s">
        <v>6357</v>
      </c>
      <c r="B807" s="56" t="s">
        <v>7064</v>
      </c>
      <c r="C807" s="116"/>
      <c r="D807" s="116"/>
      <c r="E807" s="119"/>
      <c r="F807" s="116"/>
      <c r="G807" s="117"/>
      <c r="H807" s="117"/>
      <c r="I807" s="130"/>
      <c r="L807" s="195"/>
      <c r="M807" s="119"/>
      <c r="N807" s="117"/>
      <c r="O807" s="117"/>
      <c r="P807" s="117"/>
      <c r="Q807" s="117"/>
      <c r="R807" s="119"/>
      <c r="S807" s="123"/>
    </row>
    <row r="808" spans="1:19">
      <c r="A808" s="114" t="s">
        <v>6358</v>
      </c>
      <c r="B808" s="56" t="s">
        <v>7065</v>
      </c>
      <c r="C808" s="116"/>
      <c r="D808" s="116"/>
      <c r="E808" s="119"/>
      <c r="F808" s="116"/>
      <c r="G808" s="117"/>
      <c r="H808" s="117"/>
      <c r="I808" s="130"/>
      <c r="L808" s="195"/>
      <c r="M808" s="119"/>
      <c r="N808" s="117"/>
      <c r="O808" s="117"/>
      <c r="P808" s="117"/>
      <c r="Q808" s="117"/>
      <c r="R808" s="119"/>
      <c r="S808" s="123"/>
    </row>
    <row r="809" spans="1:19">
      <c r="A809" s="114" t="s">
        <v>6359</v>
      </c>
      <c r="B809" s="56" t="s">
        <v>7066</v>
      </c>
      <c r="C809" s="116"/>
      <c r="D809" s="116"/>
      <c r="E809" s="119"/>
      <c r="F809" s="116"/>
      <c r="G809" s="117"/>
      <c r="H809" s="117"/>
      <c r="I809" s="130"/>
      <c r="L809" s="195"/>
      <c r="M809" s="119"/>
      <c r="N809" s="117"/>
      <c r="O809" s="117"/>
      <c r="P809" s="117"/>
      <c r="Q809" s="117"/>
      <c r="R809" s="119"/>
      <c r="S809" s="123"/>
    </row>
    <row r="810" spans="1:19">
      <c r="A810" s="114" t="s">
        <v>6360</v>
      </c>
      <c r="B810" s="56" t="s">
        <v>7067</v>
      </c>
      <c r="C810" s="116"/>
      <c r="D810" s="116"/>
      <c r="E810" s="119"/>
      <c r="F810" s="116"/>
      <c r="G810" s="117"/>
      <c r="H810" s="117"/>
      <c r="I810" s="130"/>
      <c r="L810" s="195"/>
      <c r="M810" s="119"/>
      <c r="N810" s="117"/>
      <c r="O810" s="117"/>
      <c r="P810" s="117"/>
      <c r="Q810" s="117"/>
      <c r="R810" s="119"/>
      <c r="S810" s="123"/>
    </row>
    <row r="811" spans="1:19">
      <c r="A811" s="114" t="s">
        <v>6361</v>
      </c>
      <c r="B811" s="56" t="s">
        <v>7068</v>
      </c>
      <c r="C811" s="116"/>
      <c r="D811" s="116"/>
      <c r="E811" s="119"/>
      <c r="F811" s="116"/>
      <c r="G811" s="117"/>
      <c r="H811" s="117"/>
      <c r="I811" s="130"/>
      <c r="L811" s="195"/>
      <c r="M811" s="119"/>
      <c r="N811" s="117"/>
      <c r="O811" s="117"/>
      <c r="P811" s="117"/>
      <c r="Q811" s="117"/>
      <c r="R811" s="119"/>
      <c r="S811" s="123"/>
    </row>
    <row r="812" spans="1:19">
      <c r="A812" s="114" t="s">
        <v>6362</v>
      </c>
      <c r="B812" s="56" t="s">
        <v>7069</v>
      </c>
      <c r="C812" s="116"/>
      <c r="D812" s="116"/>
      <c r="E812" s="119"/>
      <c r="F812" s="116"/>
      <c r="G812" s="117"/>
      <c r="H812" s="117"/>
      <c r="I812" s="130"/>
      <c r="L812" s="195"/>
      <c r="M812" s="119"/>
      <c r="N812" s="117"/>
      <c r="O812" s="117"/>
      <c r="P812" s="117"/>
      <c r="Q812" s="117"/>
      <c r="R812" s="119"/>
      <c r="S812" s="123"/>
    </row>
    <row r="813" spans="1:19">
      <c r="A813" s="114" t="s">
        <v>6363</v>
      </c>
      <c r="B813" s="56" t="s">
        <v>7070</v>
      </c>
      <c r="C813" s="116"/>
      <c r="D813" s="116"/>
      <c r="E813" s="119"/>
      <c r="F813" s="116"/>
      <c r="G813" s="117"/>
      <c r="H813" s="117"/>
      <c r="I813" s="130"/>
      <c r="L813" s="195"/>
      <c r="M813" s="119"/>
      <c r="N813" s="117"/>
      <c r="O813" s="117"/>
      <c r="P813" s="117"/>
      <c r="Q813" s="117"/>
      <c r="R813" s="119"/>
      <c r="S813" s="123"/>
    </row>
    <row r="814" spans="1:19">
      <c r="A814" s="114" t="s">
        <v>6364</v>
      </c>
      <c r="B814" s="56" t="s">
        <v>7071</v>
      </c>
      <c r="C814" s="116"/>
      <c r="D814" s="116"/>
      <c r="E814" s="119"/>
      <c r="F814" s="116"/>
      <c r="G814" s="117"/>
      <c r="H814" s="117"/>
      <c r="I814" s="130"/>
      <c r="L814" s="195"/>
      <c r="M814" s="119"/>
      <c r="N814" s="117"/>
      <c r="O814" s="117"/>
      <c r="P814" s="117"/>
      <c r="Q814" s="117"/>
      <c r="R814" s="119"/>
      <c r="S814" s="123"/>
    </row>
    <row r="815" spans="1:19">
      <c r="A815" s="114" t="s">
        <v>6365</v>
      </c>
      <c r="B815" s="56" t="s">
        <v>7072</v>
      </c>
      <c r="C815" s="116"/>
      <c r="D815" s="116"/>
      <c r="E815" s="119"/>
      <c r="F815" s="116"/>
      <c r="G815" s="117"/>
      <c r="H815" s="117"/>
      <c r="I815" s="130"/>
      <c r="L815" s="195"/>
      <c r="M815" s="119"/>
      <c r="N815" s="117"/>
      <c r="O815" s="117"/>
      <c r="P815" s="117"/>
      <c r="Q815" s="117"/>
      <c r="R815" s="119"/>
      <c r="S815" s="123"/>
    </row>
    <row r="816" spans="1:19">
      <c r="A816" s="114" t="s">
        <v>6366</v>
      </c>
      <c r="B816" s="56" t="s">
        <v>7073</v>
      </c>
      <c r="C816" s="116"/>
      <c r="D816" s="116"/>
      <c r="E816" s="119"/>
      <c r="F816" s="116"/>
      <c r="G816" s="117"/>
      <c r="H816" s="117"/>
      <c r="I816" s="130"/>
      <c r="L816" s="195"/>
      <c r="M816" s="119"/>
      <c r="N816" s="117"/>
      <c r="O816" s="117"/>
      <c r="P816" s="117"/>
      <c r="Q816" s="117"/>
      <c r="R816" s="119"/>
      <c r="S816" s="123"/>
    </row>
    <row r="817" spans="1:19">
      <c r="A817" s="114" t="s">
        <v>6367</v>
      </c>
      <c r="B817" s="56" t="s">
        <v>7074</v>
      </c>
      <c r="C817" s="116"/>
      <c r="D817" s="116"/>
      <c r="E817" s="119"/>
      <c r="F817" s="116"/>
      <c r="G817" s="117"/>
      <c r="H817" s="117"/>
      <c r="I817" s="130"/>
      <c r="L817" s="195"/>
      <c r="M817" s="119"/>
      <c r="N817" s="117"/>
      <c r="O817" s="117"/>
      <c r="P817" s="117"/>
      <c r="Q817" s="117"/>
      <c r="R817" s="119"/>
      <c r="S817" s="123"/>
    </row>
    <row r="818" spans="1:19">
      <c r="A818" s="114" t="s">
        <v>6368</v>
      </c>
      <c r="B818" s="56" t="s">
        <v>7075</v>
      </c>
      <c r="C818" s="116"/>
      <c r="D818" s="116"/>
      <c r="E818" s="119"/>
      <c r="F818" s="116"/>
      <c r="G818" s="117"/>
      <c r="H818" s="117"/>
      <c r="I818" s="130"/>
      <c r="L818" s="195"/>
      <c r="M818" s="119"/>
      <c r="N818" s="117"/>
      <c r="O818" s="117"/>
      <c r="P818" s="117"/>
      <c r="Q818" s="117"/>
      <c r="R818" s="119"/>
      <c r="S818" s="123"/>
    </row>
    <row r="819" spans="1:19">
      <c r="A819" s="114" t="s">
        <v>6369</v>
      </c>
      <c r="B819" s="56" t="s">
        <v>7076</v>
      </c>
      <c r="C819" s="116"/>
      <c r="D819" s="116"/>
      <c r="E819" s="119"/>
      <c r="F819" s="116"/>
      <c r="G819" s="117"/>
      <c r="H819" s="117"/>
      <c r="I819" s="130"/>
      <c r="L819" s="195"/>
      <c r="M819" s="119"/>
      <c r="N819" s="117"/>
      <c r="O819" s="117"/>
      <c r="P819" s="117"/>
      <c r="Q819" s="117"/>
      <c r="R819" s="119"/>
      <c r="S819" s="123"/>
    </row>
    <row r="820" spans="1:19">
      <c r="A820" s="114" t="s">
        <v>6370</v>
      </c>
      <c r="B820" s="56" t="s">
        <v>7077</v>
      </c>
      <c r="C820" s="116"/>
      <c r="D820" s="116"/>
      <c r="E820" s="119"/>
      <c r="F820" s="116"/>
      <c r="G820" s="117"/>
      <c r="H820" s="117"/>
      <c r="I820" s="130"/>
      <c r="L820" s="195"/>
      <c r="M820" s="119"/>
      <c r="N820" s="117"/>
      <c r="O820" s="117"/>
      <c r="P820" s="117"/>
      <c r="Q820" s="117"/>
      <c r="R820" s="119"/>
      <c r="S820" s="123"/>
    </row>
    <row r="821" spans="1:19">
      <c r="A821" s="114" t="s">
        <v>6371</v>
      </c>
      <c r="B821" s="56" t="s">
        <v>7078</v>
      </c>
      <c r="C821" s="116"/>
      <c r="D821" s="116"/>
      <c r="E821" s="119"/>
      <c r="F821" s="116"/>
      <c r="G821" s="117"/>
      <c r="H821" s="117"/>
      <c r="I821" s="130"/>
      <c r="L821" s="195"/>
      <c r="M821" s="119"/>
      <c r="N821" s="117"/>
      <c r="O821" s="117"/>
      <c r="P821" s="117"/>
      <c r="Q821" s="117"/>
      <c r="R821" s="119"/>
      <c r="S821" s="123"/>
    </row>
    <row r="822" spans="1:19">
      <c r="A822" s="114" t="s">
        <v>6372</v>
      </c>
      <c r="B822" s="56" t="s">
        <v>7079</v>
      </c>
      <c r="C822" s="116"/>
      <c r="D822" s="116"/>
      <c r="E822" s="119"/>
      <c r="F822" s="116"/>
      <c r="G822" s="117"/>
      <c r="H822" s="117"/>
      <c r="I822" s="130"/>
      <c r="L822" s="195"/>
      <c r="M822" s="119"/>
      <c r="N822" s="117"/>
      <c r="O822" s="117"/>
      <c r="P822" s="117"/>
      <c r="Q822" s="117"/>
      <c r="R822" s="119"/>
      <c r="S822" s="123"/>
    </row>
    <row r="823" spans="1:19">
      <c r="A823" s="114" t="s">
        <v>6373</v>
      </c>
      <c r="B823" s="56" t="s">
        <v>7080</v>
      </c>
      <c r="C823" s="116"/>
      <c r="D823" s="116"/>
      <c r="E823" s="119"/>
      <c r="F823" s="116"/>
      <c r="G823" s="117"/>
      <c r="H823" s="117"/>
      <c r="I823" s="130"/>
      <c r="L823" s="195"/>
      <c r="M823" s="119"/>
      <c r="N823" s="117"/>
      <c r="O823" s="117"/>
      <c r="P823" s="117"/>
      <c r="Q823" s="117"/>
      <c r="R823" s="119"/>
      <c r="S823" s="123"/>
    </row>
    <row r="824" spans="1:19">
      <c r="A824" s="114" t="s">
        <v>6374</v>
      </c>
      <c r="B824" s="56" t="s">
        <v>7081</v>
      </c>
      <c r="C824" s="116"/>
      <c r="D824" s="116"/>
      <c r="E824" s="119"/>
      <c r="F824" s="116"/>
      <c r="G824" s="117"/>
      <c r="H824" s="117"/>
      <c r="I824" s="130"/>
      <c r="L824" s="195"/>
      <c r="M824" s="119"/>
      <c r="N824" s="117"/>
      <c r="O824" s="117"/>
      <c r="P824" s="117"/>
      <c r="Q824" s="117"/>
      <c r="R824" s="119"/>
      <c r="S824" s="123"/>
    </row>
    <row r="825" spans="1:19">
      <c r="A825" s="114" t="s">
        <v>6375</v>
      </c>
      <c r="B825" s="56" t="s">
        <v>7082</v>
      </c>
      <c r="C825" s="116"/>
      <c r="D825" s="116"/>
      <c r="E825" s="119"/>
      <c r="F825" s="116"/>
      <c r="G825" s="117"/>
      <c r="H825" s="117"/>
      <c r="I825" s="130"/>
      <c r="L825" s="195"/>
      <c r="M825" s="119"/>
      <c r="N825" s="117"/>
      <c r="O825" s="117"/>
      <c r="P825" s="117"/>
      <c r="Q825" s="117"/>
      <c r="R825" s="119"/>
      <c r="S825" s="123"/>
    </row>
    <row r="826" spans="1:19">
      <c r="A826" s="114" t="s">
        <v>6376</v>
      </c>
      <c r="B826" s="56" t="s">
        <v>7083</v>
      </c>
      <c r="C826" s="116"/>
      <c r="D826" s="116"/>
      <c r="E826" s="119"/>
      <c r="F826" s="116"/>
      <c r="G826" s="117"/>
      <c r="H826" s="117"/>
      <c r="I826" s="130"/>
      <c r="L826" s="195"/>
      <c r="M826" s="119"/>
      <c r="N826" s="117"/>
      <c r="O826" s="117"/>
      <c r="P826" s="117"/>
      <c r="Q826" s="117"/>
      <c r="R826" s="119"/>
      <c r="S826" s="123"/>
    </row>
    <row r="827" spans="1:19">
      <c r="A827" s="114" t="s">
        <v>6377</v>
      </c>
      <c r="B827" s="56" t="s">
        <v>7084</v>
      </c>
      <c r="C827" s="116"/>
      <c r="D827" s="116"/>
      <c r="E827" s="119"/>
      <c r="F827" s="116"/>
      <c r="G827" s="117"/>
      <c r="H827" s="117"/>
      <c r="I827" s="130"/>
      <c r="L827" s="195"/>
      <c r="M827" s="119"/>
      <c r="N827" s="117"/>
      <c r="O827" s="117"/>
      <c r="P827" s="117"/>
      <c r="Q827" s="117"/>
      <c r="R827" s="119"/>
      <c r="S827" s="123"/>
    </row>
    <row r="828" spans="1:19">
      <c r="A828" s="114" t="s">
        <v>6378</v>
      </c>
      <c r="B828" s="56" t="s">
        <v>7085</v>
      </c>
      <c r="C828" s="116"/>
      <c r="D828" s="116"/>
      <c r="E828" s="119"/>
      <c r="F828" s="116"/>
      <c r="G828" s="117"/>
      <c r="H828" s="117"/>
      <c r="I828" s="130"/>
      <c r="L828" s="195"/>
      <c r="M828" s="119"/>
      <c r="N828" s="117"/>
      <c r="O828" s="117"/>
      <c r="P828" s="117"/>
      <c r="Q828" s="117"/>
      <c r="R828" s="119"/>
      <c r="S828" s="123"/>
    </row>
    <row r="829" spans="1:19">
      <c r="A829" s="114" t="s">
        <v>6379</v>
      </c>
      <c r="B829" s="56" t="s">
        <v>7086</v>
      </c>
      <c r="C829" s="116"/>
      <c r="D829" s="116"/>
      <c r="E829" s="119"/>
      <c r="F829" s="116"/>
      <c r="G829" s="117"/>
      <c r="H829" s="117"/>
      <c r="I829" s="130"/>
      <c r="L829" s="195"/>
      <c r="M829" s="119"/>
      <c r="N829" s="117"/>
      <c r="O829" s="117"/>
      <c r="P829" s="117"/>
      <c r="Q829" s="117"/>
      <c r="R829" s="119"/>
      <c r="S829" s="123"/>
    </row>
    <row r="830" spans="1:19">
      <c r="A830" s="114" t="s">
        <v>6380</v>
      </c>
      <c r="B830" s="56" t="s">
        <v>7087</v>
      </c>
      <c r="C830" s="116"/>
      <c r="D830" s="116"/>
      <c r="E830" s="119"/>
      <c r="F830" s="116"/>
      <c r="G830" s="117"/>
      <c r="H830" s="117"/>
      <c r="I830" s="130"/>
      <c r="L830" s="195"/>
      <c r="M830" s="119"/>
      <c r="N830" s="117"/>
      <c r="O830" s="117"/>
      <c r="P830" s="117"/>
      <c r="Q830" s="117"/>
      <c r="R830" s="119"/>
      <c r="S830" s="123"/>
    </row>
    <row r="831" spans="1:19">
      <c r="A831" s="114" t="s">
        <v>6381</v>
      </c>
      <c r="B831" s="56" t="s">
        <v>7088</v>
      </c>
      <c r="C831" s="116"/>
      <c r="D831" s="116"/>
      <c r="E831" s="119"/>
      <c r="F831" s="116"/>
      <c r="G831" s="117"/>
      <c r="H831" s="117"/>
      <c r="I831" s="130"/>
      <c r="L831" s="195"/>
      <c r="M831" s="119"/>
      <c r="N831" s="117"/>
      <c r="O831" s="117"/>
      <c r="P831" s="117"/>
      <c r="Q831" s="117"/>
      <c r="R831" s="119"/>
      <c r="S831" s="123"/>
    </row>
    <row r="832" spans="1:19">
      <c r="A832" s="114" t="s">
        <v>6382</v>
      </c>
      <c r="B832" s="56" t="s">
        <v>7089</v>
      </c>
      <c r="C832" s="116"/>
      <c r="D832" s="116"/>
      <c r="E832" s="119"/>
      <c r="F832" s="116"/>
      <c r="G832" s="117"/>
      <c r="H832" s="117"/>
      <c r="I832" s="130"/>
      <c r="L832" s="195"/>
      <c r="M832" s="119"/>
      <c r="N832" s="117"/>
      <c r="O832" s="117"/>
      <c r="P832" s="117"/>
      <c r="Q832" s="117"/>
      <c r="R832" s="119"/>
      <c r="S832" s="123"/>
    </row>
    <row r="833" spans="1:19">
      <c r="A833" s="114" t="s">
        <v>6383</v>
      </c>
      <c r="B833" s="56" t="s">
        <v>7090</v>
      </c>
      <c r="C833" s="116"/>
      <c r="D833" s="116"/>
      <c r="E833" s="119"/>
      <c r="F833" s="116"/>
      <c r="G833" s="117"/>
      <c r="H833" s="117"/>
      <c r="I833" s="130"/>
      <c r="L833" s="195"/>
      <c r="M833" s="119"/>
      <c r="N833" s="117"/>
      <c r="O833" s="117"/>
      <c r="P833" s="117"/>
      <c r="Q833" s="117"/>
      <c r="R833" s="119"/>
      <c r="S833" s="123"/>
    </row>
    <row r="834" spans="1:19">
      <c r="A834" s="114" t="s">
        <v>6384</v>
      </c>
      <c r="B834" s="56" t="s">
        <v>7091</v>
      </c>
      <c r="C834" s="116"/>
      <c r="D834" s="116"/>
      <c r="E834" s="119"/>
      <c r="F834" s="116"/>
      <c r="G834" s="117"/>
      <c r="H834" s="117"/>
      <c r="I834" s="130"/>
      <c r="L834" s="195"/>
      <c r="M834" s="119"/>
      <c r="N834" s="117"/>
      <c r="O834" s="117"/>
      <c r="P834" s="117"/>
      <c r="Q834" s="117"/>
      <c r="R834" s="119"/>
      <c r="S834" s="123"/>
    </row>
    <row r="835" spans="1:19">
      <c r="A835" s="114" t="s">
        <v>6385</v>
      </c>
      <c r="B835" s="56" t="s">
        <v>7092</v>
      </c>
      <c r="C835" s="116"/>
      <c r="D835" s="116"/>
      <c r="E835" s="119"/>
      <c r="F835" s="116"/>
      <c r="G835" s="117"/>
      <c r="H835" s="117"/>
      <c r="I835" s="130"/>
      <c r="L835" s="195"/>
      <c r="M835" s="119"/>
      <c r="N835" s="117"/>
      <c r="O835" s="117"/>
      <c r="P835" s="117"/>
      <c r="Q835" s="117"/>
      <c r="R835" s="119"/>
      <c r="S835" s="123"/>
    </row>
    <row r="836" spans="1:19">
      <c r="A836" s="114" t="s">
        <v>6386</v>
      </c>
      <c r="B836" s="56" t="s">
        <v>7093</v>
      </c>
      <c r="C836" s="116"/>
      <c r="D836" s="116"/>
      <c r="E836" s="119"/>
      <c r="F836" s="116"/>
      <c r="G836" s="117"/>
      <c r="H836" s="117"/>
      <c r="I836" s="130"/>
      <c r="L836" s="195"/>
      <c r="M836" s="119"/>
      <c r="N836" s="117"/>
      <c r="O836" s="117"/>
      <c r="P836" s="117"/>
      <c r="Q836" s="117"/>
      <c r="R836" s="119"/>
      <c r="S836" s="123"/>
    </row>
    <row r="837" spans="1:19">
      <c r="A837" s="114" t="s">
        <v>6387</v>
      </c>
      <c r="B837" s="56" t="s">
        <v>7094</v>
      </c>
      <c r="C837" s="116"/>
      <c r="D837" s="116"/>
      <c r="E837" s="119"/>
      <c r="F837" s="116"/>
      <c r="G837" s="117"/>
      <c r="H837" s="117"/>
      <c r="I837" s="130"/>
      <c r="L837" s="195"/>
      <c r="M837" s="119"/>
      <c r="N837" s="117"/>
      <c r="O837" s="117"/>
      <c r="P837" s="117"/>
      <c r="Q837" s="117"/>
      <c r="R837" s="119"/>
      <c r="S837" s="123"/>
    </row>
    <row r="838" spans="1:19">
      <c r="A838" s="114" t="s">
        <v>6388</v>
      </c>
      <c r="B838" s="56" t="s">
        <v>7095</v>
      </c>
      <c r="C838" s="116"/>
      <c r="D838" s="116"/>
      <c r="E838" s="119"/>
      <c r="F838" s="116"/>
      <c r="G838" s="117"/>
      <c r="H838" s="117"/>
      <c r="I838" s="130"/>
      <c r="L838" s="195"/>
      <c r="M838" s="119"/>
      <c r="N838" s="117"/>
      <c r="O838" s="117"/>
      <c r="P838" s="117"/>
      <c r="Q838" s="117"/>
      <c r="R838" s="119"/>
      <c r="S838" s="123"/>
    </row>
    <row r="839" spans="1:19">
      <c r="A839" s="114" t="s">
        <v>6389</v>
      </c>
      <c r="B839" s="56" t="s">
        <v>7096</v>
      </c>
      <c r="C839" s="116"/>
      <c r="D839" s="116"/>
      <c r="E839" s="119"/>
      <c r="F839" s="116"/>
      <c r="G839" s="117"/>
      <c r="H839" s="117"/>
      <c r="I839" s="130"/>
      <c r="L839" s="195"/>
      <c r="M839" s="119"/>
      <c r="N839" s="117"/>
      <c r="O839" s="117"/>
      <c r="P839" s="117"/>
      <c r="Q839" s="117"/>
      <c r="R839" s="119"/>
      <c r="S839" s="123"/>
    </row>
    <row r="840" spans="1:19">
      <c r="A840" s="114" t="s">
        <v>6390</v>
      </c>
      <c r="B840" s="56" t="s">
        <v>7097</v>
      </c>
      <c r="C840" s="116"/>
      <c r="D840" s="116"/>
      <c r="E840" s="119"/>
      <c r="F840" s="116"/>
      <c r="G840" s="117"/>
      <c r="H840" s="117"/>
      <c r="I840" s="130"/>
      <c r="L840" s="195"/>
      <c r="M840" s="119"/>
      <c r="N840" s="117"/>
      <c r="O840" s="117"/>
      <c r="P840" s="117"/>
      <c r="Q840" s="117"/>
      <c r="R840" s="119"/>
      <c r="S840" s="123"/>
    </row>
    <row r="841" spans="1:19">
      <c r="A841" s="114" t="s">
        <v>6391</v>
      </c>
      <c r="B841" s="56" t="s">
        <v>7098</v>
      </c>
      <c r="C841" s="116"/>
      <c r="D841" s="116"/>
      <c r="E841" s="119"/>
      <c r="F841" s="116"/>
      <c r="G841" s="117"/>
      <c r="H841" s="117"/>
      <c r="I841" s="130"/>
      <c r="L841" s="195"/>
      <c r="M841" s="119"/>
      <c r="N841" s="117"/>
      <c r="O841" s="117"/>
      <c r="P841" s="117"/>
      <c r="Q841" s="117"/>
      <c r="R841" s="119"/>
      <c r="S841" s="123"/>
    </row>
    <row r="842" spans="1:19">
      <c r="A842" s="114" t="s">
        <v>6392</v>
      </c>
      <c r="B842" s="56" t="s">
        <v>7099</v>
      </c>
      <c r="C842" s="116"/>
      <c r="D842" s="116"/>
      <c r="E842" s="119"/>
      <c r="F842" s="116"/>
      <c r="G842" s="117"/>
      <c r="H842" s="117"/>
      <c r="I842" s="130"/>
      <c r="L842" s="195"/>
      <c r="M842" s="119"/>
      <c r="N842" s="117"/>
      <c r="O842" s="117"/>
      <c r="P842" s="117"/>
      <c r="Q842" s="117"/>
      <c r="R842" s="119"/>
      <c r="S842" s="123"/>
    </row>
    <row r="843" spans="1:19">
      <c r="A843" s="114" t="s">
        <v>6393</v>
      </c>
      <c r="B843" s="56" t="s">
        <v>7100</v>
      </c>
      <c r="C843" s="116"/>
      <c r="D843" s="116"/>
      <c r="E843" s="119"/>
      <c r="F843" s="116"/>
      <c r="G843" s="117"/>
      <c r="H843" s="117"/>
      <c r="I843" s="130"/>
      <c r="L843" s="195"/>
      <c r="M843" s="119"/>
      <c r="N843" s="117"/>
      <c r="O843" s="117"/>
      <c r="P843" s="117"/>
      <c r="Q843" s="117"/>
      <c r="R843" s="119"/>
      <c r="S843" s="123"/>
    </row>
    <row r="844" spans="1:19">
      <c r="A844" s="114" t="s">
        <v>6394</v>
      </c>
      <c r="B844" s="56" t="s">
        <v>7101</v>
      </c>
      <c r="C844" s="116"/>
      <c r="D844" s="116"/>
      <c r="E844" s="119"/>
      <c r="F844" s="116"/>
      <c r="G844" s="117"/>
      <c r="H844" s="117"/>
      <c r="I844" s="130"/>
      <c r="L844" s="195"/>
      <c r="M844" s="119"/>
      <c r="N844" s="117"/>
      <c r="O844" s="117"/>
      <c r="P844" s="117"/>
      <c r="Q844" s="117"/>
      <c r="R844" s="119"/>
      <c r="S844" s="123"/>
    </row>
    <row r="845" spans="1:19">
      <c r="A845" s="114" t="s">
        <v>6395</v>
      </c>
      <c r="B845" s="56" t="s">
        <v>7102</v>
      </c>
      <c r="C845" s="116"/>
      <c r="D845" s="116"/>
      <c r="E845" s="119"/>
      <c r="F845" s="116"/>
      <c r="G845" s="117"/>
      <c r="H845" s="117"/>
      <c r="I845" s="130"/>
      <c r="L845" s="195"/>
      <c r="M845" s="119"/>
      <c r="N845" s="117"/>
      <c r="O845" s="117"/>
      <c r="P845" s="117"/>
      <c r="Q845" s="117"/>
      <c r="R845" s="119"/>
      <c r="S845" s="123"/>
    </row>
    <row r="846" spans="1:19">
      <c r="A846" s="114" t="s">
        <v>6396</v>
      </c>
      <c r="B846" s="56" t="s">
        <v>7103</v>
      </c>
      <c r="C846" s="116"/>
      <c r="D846" s="116"/>
      <c r="E846" s="119"/>
      <c r="F846" s="116"/>
      <c r="G846" s="117"/>
      <c r="H846" s="117"/>
      <c r="I846" s="130"/>
      <c r="L846" s="195"/>
      <c r="M846" s="119"/>
      <c r="N846" s="117"/>
      <c r="O846" s="117"/>
      <c r="P846" s="117"/>
      <c r="Q846" s="117"/>
      <c r="R846" s="119"/>
      <c r="S846" s="123"/>
    </row>
    <row r="847" spans="1:19">
      <c r="A847" s="114" t="s">
        <v>6397</v>
      </c>
      <c r="B847" s="56" t="s">
        <v>7104</v>
      </c>
      <c r="C847" s="116"/>
      <c r="D847" s="116"/>
      <c r="E847" s="119"/>
      <c r="F847" s="116"/>
      <c r="G847" s="117"/>
      <c r="H847" s="117"/>
      <c r="I847" s="130"/>
      <c r="L847" s="195"/>
      <c r="M847" s="119"/>
      <c r="N847" s="117"/>
      <c r="O847" s="117"/>
      <c r="P847" s="117"/>
      <c r="Q847" s="117"/>
      <c r="R847" s="119"/>
      <c r="S847" s="123"/>
    </row>
    <row r="848" spans="1:19">
      <c r="A848" s="114" t="s">
        <v>6398</v>
      </c>
      <c r="B848" s="56" t="s">
        <v>7105</v>
      </c>
      <c r="C848" s="116"/>
      <c r="D848" s="116"/>
      <c r="E848" s="119"/>
      <c r="F848" s="116"/>
      <c r="G848" s="117"/>
      <c r="H848" s="117"/>
      <c r="I848" s="130"/>
      <c r="L848" s="195"/>
      <c r="M848" s="119"/>
      <c r="N848" s="117"/>
      <c r="O848" s="117"/>
      <c r="P848" s="117"/>
      <c r="Q848" s="117"/>
      <c r="R848" s="119"/>
      <c r="S848" s="123"/>
    </row>
    <row r="849" spans="1:19">
      <c r="A849" s="114" t="s">
        <v>6399</v>
      </c>
      <c r="B849" s="56" t="s">
        <v>7106</v>
      </c>
      <c r="C849" s="116"/>
      <c r="D849" s="116"/>
      <c r="E849" s="119"/>
      <c r="F849" s="116"/>
      <c r="G849" s="117"/>
      <c r="H849" s="117"/>
      <c r="I849" s="130"/>
      <c r="L849" s="195"/>
      <c r="M849" s="119"/>
      <c r="N849" s="117"/>
      <c r="O849" s="117"/>
      <c r="P849" s="117"/>
      <c r="Q849" s="117"/>
      <c r="R849" s="119"/>
      <c r="S849" s="123"/>
    </row>
    <row r="850" spans="1:19">
      <c r="A850" s="114" t="s">
        <v>6400</v>
      </c>
      <c r="B850" s="56" t="s">
        <v>7107</v>
      </c>
      <c r="C850" s="116"/>
      <c r="D850" s="116"/>
      <c r="E850" s="119"/>
      <c r="F850" s="116"/>
      <c r="G850" s="117"/>
      <c r="H850" s="117"/>
      <c r="I850" s="130"/>
      <c r="L850" s="195"/>
      <c r="M850" s="119"/>
      <c r="N850" s="117"/>
      <c r="O850" s="117"/>
      <c r="P850" s="117"/>
      <c r="Q850" s="117"/>
      <c r="R850" s="119"/>
      <c r="S850" s="123"/>
    </row>
    <row r="851" spans="1:19">
      <c r="A851" s="114" t="s">
        <v>6401</v>
      </c>
      <c r="B851" s="56" t="s">
        <v>7108</v>
      </c>
      <c r="C851" s="116"/>
      <c r="D851" s="116"/>
      <c r="E851" s="119"/>
      <c r="F851" s="116"/>
      <c r="G851" s="117"/>
      <c r="H851" s="117"/>
      <c r="I851" s="130"/>
      <c r="L851" s="195"/>
      <c r="M851" s="119"/>
      <c r="N851" s="117"/>
      <c r="O851" s="117"/>
      <c r="P851" s="117"/>
      <c r="Q851" s="117"/>
      <c r="R851" s="119"/>
      <c r="S851" s="123"/>
    </row>
    <row r="852" spans="1:19">
      <c r="A852" s="114" t="s">
        <v>6402</v>
      </c>
      <c r="B852" s="56" t="s">
        <v>7109</v>
      </c>
      <c r="C852" s="116"/>
      <c r="D852" s="116"/>
      <c r="E852" s="119"/>
      <c r="F852" s="116"/>
      <c r="G852" s="117"/>
      <c r="H852" s="117"/>
      <c r="I852" s="130"/>
      <c r="L852" s="195"/>
      <c r="M852" s="119"/>
      <c r="N852" s="117"/>
      <c r="O852" s="117"/>
      <c r="P852" s="117"/>
      <c r="Q852" s="117"/>
      <c r="R852" s="119"/>
      <c r="S852" s="123"/>
    </row>
    <row r="853" spans="1:19">
      <c r="A853" s="114" t="s">
        <v>6403</v>
      </c>
      <c r="B853" s="56" t="s">
        <v>7110</v>
      </c>
      <c r="C853" s="116"/>
      <c r="D853" s="116"/>
      <c r="E853" s="119"/>
      <c r="F853" s="116"/>
      <c r="G853" s="117"/>
      <c r="H853" s="117"/>
      <c r="I853" s="130"/>
      <c r="L853" s="195"/>
      <c r="M853" s="119"/>
      <c r="N853" s="117"/>
      <c r="O853" s="117"/>
      <c r="P853" s="117"/>
      <c r="Q853" s="117"/>
      <c r="R853" s="119"/>
      <c r="S853" s="123"/>
    </row>
    <row r="854" spans="1:19">
      <c r="A854" s="114" t="s">
        <v>6404</v>
      </c>
      <c r="B854" s="56" t="s">
        <v>7111</v>
      </c>
      <c r="C854" s="116"/>
      <c r="D854" s="116"/>
      <c r="E854" s="119"/>
      <c r="F854" s="116"/>
      <c r="G854" s="117"/>
      <c r="H854" s="117"/>
      <c r="I854" s="130"/>
      <c r="L854" s="195"/>
      <c r="M854" s="119"/>
      <c r="N854" s="117"/>
      <c r="O854" s="117"/>
      <c r="P854" s="117"/>
      <c r="Q854" s="117"/>
      <c r="R854" s="119"/>
      <c r="S854" s="123"/>
    </row>
    <row r="855" spans="1:19">
      <c r="A855" s="114" t="s">
        <v>6405</v>
      </c>
      <c r="B855" s="56" t="s">
        <v>7112</v>
      </c>
      <c r="C855" s="116"/>
      <c r="D855" s="116"/>
      <c r="E855" s="119"/>
      <c r="F855" s="116"/>
      <c r="G855" s="117"/>
      <c r="H855" s="117"/>
      <c r="I855" s="130"/>
      <c r="L855" s="195"/>
      <c r="M855" s="119"/>
      <c r="N855" s="117"/>
      <c r="O855" s="117"/>
      <c r="P855" s="117"/>
      <c r="Q855" s="117"/>
      <c r="R855" s="119"/>
      <c r="S855" s="123"/>
    </row>
    <row r="856" spans="1:19">
      <c r="A856" s="114" t="s">
        <v>6406</v>
      </c>
      <c r="B856" s="56" t="s">
        <v>7113</v>
      </c>
      <c r="C856" s="116"/>
      <c r="D856" s="116"/>
      <c r="E856" s="119"/>
      <c r="F856" s="116"/>
      <c r="G856" s="117"/>
      <c r="H856" s="117"/>
      <c r="I856" s="130"/>
      <c r="L856" s="195"/>
      <c r="M856" s="119"/>
      <c r="N856" s="117"/>
      <c r="O856" s="117"/>
      <c r="P856" s="117"/>
      <c r="Q856" s="117"/>
      <c r="R856" s="119"/>
      <c r="S856" s="123"/>
    </row>
    <row r="857" spans="1:19">
      <c r="A857" s="114" t="s">
        <v>6407</v>
      </c>
      <c r="B857" s="56" t="s">
        <v>7114</v>
      </c>
      <c r="C857" s="116"/>
      <c r="D857" s="116"/>
      <c r="E857" s="119"/>
      <c r="F857" s="116"/>
      <c r="G857" s="117"/>
      <c r="H857" s="117"/>
      <c r="I857" s="130"/>
      <c r="L857" s="195"/>
      <c r="M857" s="119"/>
      <c r="N857" s="117"/>
      <c r="O857" s="117"/>
      <c r="P857" s="117"/>
      <c r="Q857" s="117"/>
      <c r="R857" s="119"/>
      <c r="S857" s="123"/>
    </row>
    <row r="858" spans="1:19">
      <c r="A858" s="114" t="s">
        <v>6408</v>
      </c>
      <c r="B858" s="56" t="s">
        <v>7115</v>
      </c>
      <c r="C858" s="116"/>
      <c r="D858" s="116"/>
      <c r="E858" s="119"/>
      <c r="F858" s="116"/>
      <c r="G858" s="117"/>
      <c r="H858" s="117"/>
      <c r="I858" s="130"/>
      <c r="L858" s="195"/>
      <c r="M858" s="119"/>
      <c r="N858" s="117"/>
      <c r="O858" s="117"/>
      <c r="P858" s="117"/>
      <c r="Q858" s="117"/>
      <c r="R858" s="119"/>
      <c r="S858" s="123"/>
    </row>
    <row r="859" spans="1:19">
      <c r="A859" s="114" t="s">
        <v>6409</v>
      </c>
      <c r="B859" s="56" t="s">
        <v>7116</v>
      </c>
      <c r="C859" s="116"/>
      <c r="D859" s="116"/>
      <c r="E859" s="119"/>
      <c r="F859" s="116"/>
      <c r="G859" s="117"/>
      <c r="H859" s="117"/>
      <c r="I859" s="130"/>
      <c r="L859" s="195"/>
      <c r="M859" s="119"/>
      <c r="N859" s="117"/>
      <c r="O859" s="117"/>
      <c r="P859" s="117"/>
      <c r="Q859" s="117"/>
      <c r="R859" s="119"/>
      <c r="S859" s="123"/>
    </row>
    <row r="860" spans="1:19">
      <c r="A860" s="114" t="s">
        <v>6410</v>
      </c>
      <c r="B860" s="56" t="s">
        <v>7117</v>
      </c>
      <c r="C860" s="116"/>
      <c r="D860" s="116"/>
      <c r="E860" s="119"/>
      <c r="F860" s="116"/>
      <c r="G860" s="117"/>
      <c r="H860" s="117"/>
      <c r="I860" s="130"/>
      <c r="L860" s="195"/>
      <c r="M860" s="119"/>
      <c r="N860" s="117"/>
      <c r="O860" s="117"/>
      <c r="P860" s="117"/>
      <c r="Q860" s="117"/>
      <c r="R860" s="119"/>
      <c r="S860" s="123"/>
    </row>
    <row r="861" spans="1:19">
      <c r="A861" s="114" t="s">
        <v>6411</v>
      </c>
      <c r="B861" s="56" t="s">
        <v>7118</v>
      </c>
      <c r="C861" s="116"/>
      <c r="D861" s="116"/>
      <c r="E861" s="119"/>
      <c r="F861" s="116"/>
      <c r="G861" s="117"/>
      <c r="H861" s="117"/>
      <c r="I861" s="130"/>
      <c r="L861" s="195"/>
      <c r="M861" s="119"/>
      <c r="N861" s="117"/>
      <c r="O861" s="117"/>
      <c r="P861" s="117"/>
      <c r="Q861" s="117"/>
      <c r="R861" s="119"/>
      <c r="S861" s="123"/>
    </row>
    <row r="862" spans="1:19">
      <c r="A862" s="114" t="s">
        <v>6412</v>
      </c>
      <c r="B862" s="56" t="s">
        <v>7119</v>
      </c>
      <c r="C862" s="116"/>
      <c r="D862" s="116"/>
      <c r="E862" s="119"/>
      <c r="F862" s="116"/>
      <c r="G862" s="117"/>
      <c r="H862" s="117"/>
      <c r="I862" s="130"/>
      <c r="L862" s="195"/>
      <c r="M862" s="119"/>
      <c r="N862" s="117"/>
      <c r="O862" s="117"/>
      <c r="P862" s="117"/>
      <c r="Q862" s="117"/>
      <c r="R862" s="119"/>
      <c r="S862" s="123"/>
    </row>
    <row r="863" spans="1:19">
      <c r="A863" s="114" t="s">
        <v>6413</v>
      </c>
      <c r="B863" s="56" t="s">
        <v>7120</v>
      </c>
      <c r="C863" s="116"/>
      <c r="D863" s="116"/>
      <c r="E863" s="119"/>
      <c r="F863" s="116"/>
      <c r="G863" s="117"/>
      <c r="H863" s="117"/>
      <c r="I863" s="130"/>
      <c r="L863" s="195"/>
      <c r="M863" s="119"/>
      <c r="N863" s="117"/>
      <c r="O863" s="117"/>
      <c r="P863" s="117"/>
      <c r="Q863" s="117"/>
      <c r="R863" s="119"/>
      <c r="S863" s="123"/>
    </row>
    <row r="864" spans="1:19">
      <c r="A864" s="114" t="s">
        <v>6414</v>
      </c>
      <c r="B864" s="56" t="s">
        <v>7121</v>
      </c>
      <c r="C864" s="116"/>
      <c r="D864" s="116"/>
      <c r="E864" s="119"/>
      <c r="F864" s="116"/>
      <c r="G864" s="117"/>
      <c r="H864" s="117"/>
      <c r="I864" s="130"/>
      <c r="L864" s="195"/>
      <c r="M864" s="119"/>
      <c r="N864" s="117"/>
      <c r="O864" s="117"/>
      <c r="P864" s="117"/>
      <c r="Q864" s="117"/>
      <c r="R864" s="119"/>
      <c r="S864" s="123"/>
    </row>
    <row r="865" spans="1:19">
      <c r="A865" s="114" t="s">
        <v>6415</v>
      </c>
      <c r="B865" s="56" t="s">
        <v>7122</v>
      </c>
      <c r="C865" s="116"/>
      <c r="D865" s="116"/>
      <c r="E865" s="119"/>
      <c r="F865" s="116"/>
      <c r="G865" s="117"/>
      <c r="H865" s="117"/>
      <c r="I865" s="130"/>
      <c r="L865" s="195"/>
      <c r="M865" s="119"/>
      <c r="N865" s="117"/>
      <c r="O865" s="117"/>
      <c r="P865" s="117"/>
      <c r="Q865" s="117"/>
      <c r="R865" s="119"/>
      <c r="S865" s="123"/>
    </row>
    <row r="866" spans="1:19">
      <c r="A866" s="114" t="s">
        <v>6416</v>
      </c>
      <c r="B866" s="56" t="s">
        <v>7123</v>
      </c>
      <c r="C866" s="116"/>
      <c r="D866" s="116"/>
      <c r="E866" s="119"/>
      <c r="F866" s="116"/>
      <c r="G866" s="117"/>
      <c r="H866" s="117"/>
      <c r="I866" s="130"/>
      <c r="L866" s="195"/>
      <c r="M866" s="119"/>
      <c r="N866" s="117"/>
      <c r="O866" s="117"/>
      <c r="P866" s="117"/>
      <c r="Q866" s="117"/>
      <c r="R866" s="119"/>
      <c r="S866" s="123"/>
    </row>
    <row r="867" spans="1:19">
      <c r="A867" s="114" t="s">
        <v>6417</v>
      </c>
      <c r="B867" s="56" t="s">
        <v>7124</v>
      </c>
      <c r="C867" s="116"/>
      <c r="D867" s="116"/>
      <c r="E867" s="119"/>
      <c r="F867" s="116"/>
      <c r="G867" s="117"/>
      <c r="H867" s="117"/>
      <c r="I867" s="130"/>
      <c r="L867" s="195"/>
      <c r="M867" s="119"/>
      <c r="N867" s="117"/>
      <c r="O867" s="117"/>
      <c r="P867" s="117"/>
      <c r="Q867" s="117"/>
      <c r="R867" s="119"/>
      <c r="S867" s="123"/>
    </row>
    <row r="868" spans="1:19">
      <c r="A868" s="114" t="s">
        <v>6418</v>
      </c>
      <c r="B868" s="56" t="s">
        <v>7125</v>
      </c>
      <c r="C868" s="116"/>
      <c r="D868" s="116"/>
      <c r="E868" s="119"/>
      <c r="F868" s="116"/>
      <c r="G868" s="117"/>
      <c r="H868" s="117"/>
      <c r="I868" s="130"/>
      <c r="L868" s="195"/>
      <c r="M868" s="119"/>
      <c r="N868" s="117"/>
      <c r="O868" s="117"/>
      <c r="P868" s="117"/>
      <c r="Q868" s="117"/>
      <c r="R868" s="119"/>
      <c r="S868" s="123"/>
    </row>
    <row r="869" spans="1:19">
      <c r="A869" s="114" t="s">
        <v>6419</v>
      </c>
      <c r="B869" s="56" t="s">
        <v>7126</v>
      </c>
      <c r="C869" s="116"/>
      <c r="D869" s="116"/>
      <c r="E869" s="119"/>
      <c r="F869" s="116"/>
      <c r="G869" s="117"/>
      <c r="H869" s="117"/>
      <c r="I869" s="130"/>
      <c r="L869" s="195"/>
      <c r="M869" s="119"/>
      <c r="N869" s="117"/>
      <c r="O869" s="117"/>
      <c r="P869" s="117"/>
      <c r="Q869" s="117"/>
      <c r="R869" s="119"/>
      <c r="S869" s="123"/>
    </row>
    <row r="870" spans="1:19">
      <c r="A870" s="114" t="s">
        <v>6420</v>
      </c>
      <c r="B870" s="56" t="s">
        <v>7127</v>
      </c>
      <c r="C870" s="116"/>
      <c r="D870" s="116"/>
      <c r="E870" s="119"/>
      <c r="F870" s="116"/>
      <c r="G870" s="117"/>
      <c r="H870" s="117"/>
      <c r="I870" s="130"/>
      <c r="L870" s="195"/>
      <c r="M870" s="119"/>
      <c r="N870" s="117"/>
      <c r="O870" s="117"/>
      <c r="P870" s="117"/>
      <c r="Q870" s="117"/>
      <c r="R870" s="119"/>
      <c r="S870" s="123"/>
    </row>
    <row r="871" spans="1:19">
      <c r="A871" s="114" t="s">
        <v>6421</v>
      </c>
      <c r="B871" s="56" t="s">
        <v>7128</v>
      </c>
      <c r="C871" s="116"/>
      <c r="D871" s="116"/>
      <c r="E871" s="119"/>
      <c r="F871" s="116"/>
      <c r="G871" s="117"/>
      <c r="H871" s="117"/>
      <c r="I871" s="130"/>
      <c r="L871" s="195"/>
      <c r="M871" s="119"/>
      <c r="N871" s="117"/>
      <c r="O871" s="117"/>
      <c r="P871" s="117"/>
      <c r="Q871" s="117"/>
      <c r="R871" s="119"/>
      <c r="S871" s="123"/>
    </row>
    <row r="872" spans="1:19">
      <c r="A872" s="114" t="s">
        <v>6422</v>
      </c>
      <c r="B872" s="56" t="s">
        <v>7129</v>
      </c>
      <c r="C872" s="116"/>
      <c r="D872" s="116"/>
      <c r="E872" s="119"/>
      <c r="F872" s="116"/>
      <c r="G872" s="117"/>
      <c r="H872" s="117"/>
      <c r="I872" s="130"/>
      <c r="L872" s="195"/>
      <c r="M872" s="119"/>
      <c r="N872" s="117"/>
      <c r="O872" s="117"/>
      <c r="P872" s="117"/>
      <c r="Q872" s="117"/>
      <c r="R872" s="119"/>
      <c r="S872" s="123"/>
    </row>
    <row r="873" spans="1:19">
      <c r="A873" s="114" t="s">
        <v>6423</v>
      </c>
      <c r="B873" s="56" t="s">
        <v>7130</v>
      </c>
      <c r="C873" s="116"/>
      <c r="D873" s="116"/>
      <c r="E873" s="119"/>
      <c r="F873" s="116"/>
      <c r="G873" s="117"/>
      <c r="H873" s="117"/>
      <c r="I873" s="130"/>
      <c r="L873" s="195"/>
      <c r="M873" s="119"/>
      <c r="N873" s="117"/>
      <c r="O873" s="117"/>
      <c r="P873" s="117"/>
      <c r="Q873" s="117"/>
      <c r="R873" s="119"/>
      <c r="S873" s="123"/>
    </row>
    <row r="874" spans="1:19">
      <c r="A874" s="114" t="s">
        <v>6424</v>
      </c>
      <c r="B874" s="56" t="s">
        <v>7131</v>
      </c>
      <c r="C874" s="116"/>
      <c r="D874" s="116"/>
      <c r="E874" s="119"/>
      <c r="F874" s="116"/>
      <c r="G874" s="117"/>
      <c r="H874" s="117"/>
      <c r="I874" s="130"/>
      <c r="L874" s="195"/>
      <c r="M874" s="119"/>
      <c r="N874" s="117"/>
      <c r="O874" s="117"/>
      <c r="P874" s="117"/>
      <c r="Q874" s="117"/>
      <c r="R874" s="119"/>
      <c r="S874" s="123"/>
    </row>
    <row r="875" spans="1:19">
      <c r="A875" s="114" t="s">
        <v>6425</v>
      </c>
      <c r="B875" s="56" t="s">
        <v>7132</v>
      </c>
      <c r="C875" s="116"/>
      <c r="D875" s="116"/>
      <c r="E875" s="119"/>
      <c r="F875" s="116"/>
      <c r="G875" s="117"/>
      <c r="H875" s="117"/>
      <c r="I875" s="130"/>
      <c r="L875" s="195"/>
      <c r="M875" s="119"/>
      <c r="N875" s="117"/>
      <c r="O875" s="117"/>
      <c r="P875" s="117"/>
      <c r="Q875" s="117"/>
      <c r="R875" s="119"/>
      <c r="S875" s="123"/>
    </row>
    <row r="876" spans="1:19">
      <c r="A876" s="114" t="s">
        <v>6426</v>
      </c>
      <c r="B876" s="56" t="s">
        <v>7133</v>
      </c>
      <c r="C876" s="116"/>
      <c r="D876" s="116"/>
      <c r="E876" s="119"/>
      <c r="F876" s="116"/>
      <c r="G876" s="117"/>
      <c r="H876" s="117"/>
      <c r="I876" s="130"/>
      <c r="L876" s="195"/>
      <c r="M876" s="119"/>
      <c r="N876" s="117"/>
      <c r="O876" s="117"/>
      <c r="P876" s="117"/>
      <c r="Q876" s="117"/>
      <c r="R876" s="119"/>
      <c r="S876" s="123"/>
    </row>
    <row r="877" spans="1:19">
      <c r="A877" s="114" t="s">
        <v>6427</v>
      </c>
      <c r="B877" s="56" t="s">
        <v>7134</v>
      </c>
      <c r="C877" s="116"/>
      <c r="D877" s="116"/>
      <c r="E877" s="119"/>
      <c r="F877" s="116"/>
      <c r="G877" s="117"/>
      <c r="H877" s="117"/>
      <c r="I877" s="130"/>
      <c r="L877" s="195"/>
      <c r="M877" s="119"/>
      <c r="N877" s="117"/>
      <c r="O877" s="117"/>
      <c r="P877" s="117"/>
      <c r="Q877" s="117"/>
      <c r="R877" s="119"/>
      <c r="S877" s="123"/>
    </row>
    <row r="878" spans="1:19">
      <c r="A878" s="114" t="s">
        <v>6428</v>
      </c>
      <c r="B878" s="56" t="s">
        <v>7135</v>
      </c>
      <c r="C878" s="116"/>
      <c r="D878" s="116"/>
      <c r="E878" s="119"/>
      <c r="F878" s="116"/>
      <c r="G878" s="117"/>
      <c r="H878" s="117"/>
      <c r="I878" s="130"/>
      <c r="L878" s="195"/>
      <c r="M878" s="119"/>
      <c r="N878" s="117"/>
      <c r="O878" s="117"/>
      <c r="P878" s="117"/>
      <c r="Q878" s="117"/>
      <c r="R878" s="119"/>
      <c r="S878" s="123"/>
    </row>
    <row r="879" spans="1:19">
      <c r="A879" s="114" t="s">
        <v>6429</v>
      </c>
      <c r="B879" s="56" t="s">
        <v>7136</v>
      </c>
      <c r="C879" s="116"/>
      <c r="D879" s="116"/>
      <c r="E879" s="119"/>
      <c r="F879" s="116"/>
      <c r="G879" s="117"/>
      <c r="H879" s="117"/>
      <c r="I879" s="130"/>
      <c r="L879" s="195"/>
      <c r="M879" s="119"/>
      <c r="N879" s="117"/>
      <c r="O879" s="117"/>
      <c r="P879" s="117"/>
      <c r="Q879" s="117"/>
      <c r="R879" s="119"/>
      <c r="S879" s="123"/>
    </row>
    <row r="880" spans="1:19">
      <c r="A880" s="114" t="s">
        <v>6430</v>
      </c>
      <c r="B880" s="56" t="s">
        <v>7137</v>
      </c>
      <c r="C880" s="116"/>
      <c r="D880" s="116"/>
      <c r="E880" s="119"/>
      <c r="F880" s="116"/>
      <c r="G880" s="117"/>
      <c r="H880" s="117"/>
      <c r="I880" s="130"/>
      <c r="L880" s="195"/>
      <c r="M880" s="119"/>
      <c r="N880" s="117"/>
      <c r="O880" s="117"/>
      <c r="P880" s="117"/>
      <c r="Q880" s="117"/>
      <c r="R880" s="119"/>
      <c r="S880" s="123"/>
    </row>
    <row r="881" spans="1:19">
      <c r="A881" s="114" t="s">
        <v>6431</v>
      </c>
      <c r="B881" s="56" t="s">
        <v>7138</v>
      </c>
      <c r="C881" s="116"/>
      <c r="D881" s="116"/>
      <c r="E881" s="119"/>
      <c r="F881" s="116"/>
      <c r="G881" s="117"/>
      <c r="H881" s="117"/>
      <c r="I881" s="130"/>
      <c r="L881" s="195"/>
      <c r="M881" s="119"/>
      <c r="N881" s="117"/>
      <c r="O881" s="117"/>
      <c r="P881" s="117"/>
      <c r="Q881" s="117"/>
      <c r="R881" s="119"/>
      <c r="S881" s="123"/>
    </row>
    <row r="882" spans="1:19">
      <c r="A882" s="114" t="s">
        <v>6432</v>
      </c>
      <c r="B882" s="56" t="s">
        <v>7139</v>
      </c>
      <c r="C882" s="116"/>
      <c r="D882" s="116"/>
      <c r="E882" s="119"/>
      <c r="F882" s="116"/>
      <c r="G882" s="117"/>
      <c r="H882" s="117"/>
      <c r="I882" s="130"/>
      <c r="L882" s="195"/>
      <c r="M882" s="119"/>
      <c r="N882" s="117"/>
      <c r="O882" s="117"/>
      <c r="P882" s="117"/>
      <c r="Q882" s="117"/>
      <c r="R882" s="119"/>
      <c r="S882" s="123"/>
    </row>
    <row r="883" spans="1:19">
      <c r="A883" s="114" t="s">
        <v>6433</v>
      </c>
      <c r="B883" s="56" t="s">
        <v>7140</v>
      </c>
      <c r="C883" s="116"/>
      <c r="D883" s="116"/>
      <c r="E883" s="119"/>
      <c r="F883" s="116"/>
      <c r="G883" s="117"/>
      <c r="H883" s="117"/>
      <c r="I883" s="130"/>
      <c r="L883" s="195"/>
      <c r="M883" s="119"/>
      <c r="N883" s="117"/>
      <c r="O883" s="117"/>
      <c r="P883" s="117"/>
      <c r="Q883" s="117"/>
      <c r="R883" s="119"/>
      <c r="S883" s="123"/>
    </row>
    <row r="884" spans="1:19">
      <c r="A884" s="114" t="s">
        <v>6434</v>
      </c>
      <c r="B884" s="56" t="s">
        <v>7141</v>
      </c>
      <c r="C884" s="116"/>
      <c r="D884" s="116"/>
      <c r="E884" s="119"/>
      <c r="F884" s="116"/>
      <c r="G884" s="117"/>
      <c r="H884" s="117"/>
      <c r="I884" s="130"/>
      <c r="L884" s="195"/>
      <c r="M884" s="119"/>
      <c r="N884" s="117"/>
      <c r="O884" s="117"/>
      <c r="P884" s="117"/>
      <c r="Q884" s="117"/>
      <c r="R884" s="119"/>
      <c r="S884" s="123"/>
    </row>
    <row r="885" spans="1:19">
      <c r="A885" s="114" t="s">
        <v>6435</v>
      </c>
      <c r="B885" s="56" t="s">
        <v>7142</v>
      </c>
      <c r="C885" s="116"/>
      <c r="D885" s="116"/>
      <c r="E885" s="119"/>
      <c r="F885" s="116"/>
      <c r="G885" s="117"/>
      <c r="H885" s="117"/>
      <c r="I885" s="130"/>
      <c r="L885" s="195"/>
      <c r="M885" s="119"/>
      <c r="N885" s="117"/>
      <c r="O885" s="117"/>
      <c r="P885" s="117"/>
      <c r="Q885" s="117"/>
      <c r="R885" s="119"/>
      <c r="S885" s="123"/>
    </row>
    <row r="886" spans="1:19">
      <c r="A886" s="114" t="s">
        <v>6436</v>
      </c>
      <c r="B886" s="56" t="s">
        <v>7143</v>
      </c>
      <c r="C886" s="116"/>
      <c r="D886" s="116"/>
      <c r="E886" s="119"/>
      <c r="F886" s="116"/>
      <c r="G886" s="117"/>
      <c r="H886" s="117"/>
      <c r="I886" s="130"/>
      <c r="L886" s="195"/>
      <c r="M886" s="119"/>
      <c r="N886" s="117"/>
      <c r="O886" s="117"/>
      <c r="P886" s="117"/>
      <c r="Q886" s="117"/>
      <c r="R886" s="119"/>
      <c r="S886" s="123"/>
    </row>
    <row r="887" spans="1:19">
      <c r="A887" s="114" t="s">
        <v>6437</v>
      </c>
      <c r="B887" s="56" t="s">
        <v>7144</v>
      </c>
      <c r="C887" s="116"/>
      <c r="D887" s="116"/>
      <c r="E887" s="119"/>
      <c r="F887" s="116"/>
      <c r="G887" s="117"/>
      <c r="H887" s="117"/>
      <c r="I887" s="130"/>
      <c r="L887" s="195"/>
      <c r="M887" s="119"/>
      <c r="N887" s="117"/>
      <c r="O887" s="117"/>
      <c r="P887" s="117"/>
      <c r="Q887" s="117"/>
      <c r="R887" s="119"/>
      <c r="S887" s="123"/>
    </row>
    <row r="888" spans="1:19">
      <c r="A888" s="114" t="s">
        <v>6438</v>
      </c>
      <c r="B888" s="56" t="s">
        <v>7145</v>
      </c>
      <c r="C888" s="116"/>
      <c r="D888" s="116"/>
      <c r="E888" s="119"/>
      <c r="F888" s="116"/>
      <c r="G888" s="117"/>
      <c r="H888" s="117"/>
      <c r="I888" s="130"/>
      <c r="L888" s="195"/>
      <c r="M888" s="119"/>
      <c r="N888" s="117"/>
      <c r="O888" s="117"/>
      <c r="P888" s="117"/>
      <c r="Q888" s="117"/>
      <c r="R888" s="119"/>
      <c r="S888" s="123"/>
    </row>
    <row r="889" spans="1:19">
      <c r="A889" s="114" t="s">
        <v>6439</v>
      </c>
      <c r="B889" s="56" t="s">
        <v>7146</v>
      </c>
      <c r="C889" s="116"/>
      <c r="D889" s="116"/>
      <c r="E889" s="119"/>
      <c r="F889" s="116"/>
      <c r="G889" s="117"/>
      <c r="H889" s="117"/>
      <c r="I889" s="130"/>
      <c r="L889" s="195"/>
      <c r="M889" s="119"/>
      <c r="N889" s="117"/>
      <c r="O889" s="117"/>
      <c r="P889" s="117"/>
      <c r="Q889" s="117"/>
      <c r="R889" s="119"/>
      <c r="S889" s="123"/>
    </row>
    <row r="890" spans="1:19">
      <c r="A890" s="114" t="s">
        <v>6440</v>
      </c>
      <c r="B890" s="56" t="s">
        <v>7147</v>
      </c>
      <c r="C890" s="116"/>
      <c r="D890" s="116"/>
      <c r="E890" s="119"/>
      <c r="F890" s="116"/>
      <c r="G890" s="117"/>
      <c r="H890" s="117"/>
      <c r="I890" s="130"/>
      <c r="L890" s="195"/>
      <c r="M890" s="119"/>
      <c r="N890" s="117"/>
      <c r="O890" s="117"/>
      <c r="P890" s="117"/>
      <c r="Q890" s="117"/>
      <c r="R890" s="119"/>
      <c r="S890" s="123"/>
    </row>
    <row r="891" spans="1:19">
      <c r="A891" s="114" t="s">
        <v>6441</v>
      </c>
      <c r="B891" s="56" t="s">
        <v>7148</v>
      </c>
      <c r="C891" s="116"/>
      <c r="D891" s="116"/>
      <c r="E891" s="119"/>
      <c r="F891" s="116"/>
      <c r="G891" s="117"/>
      <c r="H891" s="117"/>
      <c r="I891" s="130"/>
      <c r="L891" s="195"/>
      <c r="M891" s="119"/>
      <c r="N891" s="117"/>
      <c r="O891" s="117"/>
      <c r="P891" s="117"/>
      <c r="Q891" s="117"/>
      <c r="R891" s="119"/>
      <c r="S891" s="123"/>
    </row>
    <row r="892" spans="1:19">
      <c r="A892" s="114" t="s">
        <v>6442</v>
      </c>
      <c r="B892" s="56" t="s">
        <v>7149</v>
      </c>
      <c r="C892" s="116"/>
      <c r="D892" s="116"/>
      <c r="E892" s="119"/>
      <c r="F892" s="116"/>
      <c r="G892" s="117"/>
      <c r="H892" s="117"/>
      <c r="I892" s="130"/>
      <c r="L892" s="195"/>
      <c r="M892" s="119"/>
      <c r="N892" s="117"/>
      <c r="O892" s="117"/>
      <c r="P892" s="117"/>
      <c r="Q892" s="117"/>
      <c r="R892" s="119"/>
      <c r="S892" s="123"/>
    </row>
    <row r="893" spans="1:19">
      <c r="A893" s="114" t="s">
        <v>6443</v>
      </c>
      <c r="B893" s="56" t="s">
        <v>7150</v>
      </c>
      <c r="C893" s="116"/>
      <c r="D893" s="116"/>
      <c r="E893" s="119"/>
      <c r="F893" s="116"/>
      <c r="G893" s="117"/>
      <c r="H893" s="117"/>
      <c r="I893" s="130"/>
      <c r="L893" s="195"/>
      <c r="M893" s="119"/>
      <c r="N893" s="117"/>
      <c r="O893" s="117"/>
      <c r="P893" s="117"/>
      <c r="Q893" s="117"/>
      <c r="R893" s="119"/>
      <c r="S893" s="123"/>
    </row>
    <row r="894" spans="1:19">
      <c r="A894" s="114" t="s">
        <v>6444</v>
      </c>
      <c r="B894" s="56" t="s">
        <v>7151</v>
      </c>
      <c r="C894" s="116"/>
      <c r="D894" s="116"/>
      <c r="E894" s="119"/>
      <c r="F894" s="116"/>
      <c r="G894" s="117"/>
      <c r="H894" s="117"/>
      <c r="I894" s="130"/>
      <c r="L894" s="195"/>
      <c r="M894" s="119"/>
      <c r="N894" s="117"/>
      <c r="O894" s="117"/>
      <c r="P894" s="117"/>
      <c r="Q894" s="117"/>
      <c r="R894" s="119"/>
      <c r="S894" s="123"/>
    </row>
    <row r="895" spans="1:19">
      <c r="A895" s="114" t="s">
        <v>6445</v>
      </c>
      <c r="B895" s="56" t="s">
        <v>7152</v>
      </c>
      <c r="C895" s="116"/>
      <c r="D895" s="116"/>
      <c r="E895" s="119"/>
      <c r="F895" s="116"/>
      <c r="G895" s="117"/>
      <c r="H895" s="117"/>
      <c r="I895" s="130"/>
      <c r="L895" s="195"/>
      <c r="M895" s="119"/>
      <c r="N895" s="117"/>
      <c r="O895" s="117"/>
      <c r="P895" s="117"/>
      <c r="Q895" s="117"/>
      <c r="R895" s="119"/>
      <c r="S895" s="123"/>
    </row>
    <row r="896" spans="1:19">
      <c r="A896" s="114" t="s">
        <v>6446</v>
      </c>
      <c r="B896" s="56" t="s">
        <v>7153</v>
      </c>
      <c r="C896" s="116"/>
      <c r="D896" s="116"/>
      <c r="E896" s="119"/>
      <c r="F896" s="116"/>
      <c r="G896" s="117"/>
      <c r="H896" s="117"/>
      <c r="I896" s="130"/>
      <c r="L896" s="195"/>
      <c r="M896" s="119"/>
      <c r="N896" s="117"/>
      <c r="O896" s="117"/>
      <c r="P896" s="117"/>
      <c r="Q896" s="117"/>
      <c r="R896" s="119"/>
      <c r="S896" s="123"/>
    </row>
    <row r="897" spans="1:19">
      <c r="A897" s="114" t="s">
        <v>6447</v>
      </c>
      <c r="B897" s="56" t="s">
        <v>7154</v>
      </c>
      <c r="C897" s="116"/>
      <c r="D897" s="116"/>
      <c r="E897" s="119"/>
      <c r="F897" s="116"/>
      <c r="G897" s="117"/>
      <c r="H897" s="117"/>
      <c r="I897" s="130"/>
      <c r="L897" s="195"/>
      <c r="M897" s="119"/>
      <c r="N897" s="117"/>
      <c r="O897" s="117"/>
      <c r="P897" s="117"/>
      <c r="Q897" s="117"/>
      <c r="R897" s="119"/>
      <c r="S897" s="123"/>
    </row>
    <row r="898" spans="1:19">
      <c r="A898" s="114" t="s">
        <v>6448</v>
      </c>
      <c r="B898" s="56" t="s">
        <v>7155</v>
      </c>
      <c r="C898" s="116"/>
      <c r="D898" s="116"/>
      <c r="E898" s="119"/>
      <c r="F898" s="116"/>
      <c r="G898" s="117"/>
      <c r="H898" s="117"/>
      <c r="I898" s="130"/>
      <c r="L898" s="195"/>
      <c r="M898" s="119"/>
      <c r="N898" s="117"/>
      <c r="O898" s="117"/>
      <c r="P898" s="117"/>
      <c r="Q898" s="117"/>
      <c r="R898" s="119"/>
      <c r="S898" s="123"/>
    </row>
    <row r="899" spans="1:19">
      <c r="A899" s="114" t="s">
        <v>6449</v>
      </c>
      <c r="B899" s="56" t="s">
        <v>7156</v>
      </c>
      <c r="C899" s="116"/>
      <c r="D899" s="116"/>
      <c r="E899" s="119"/>
      <c r="F899" s="116"/>
      <c r="G899" s="117"/>
      <c r="H899" s="117"/>
      <c r="I899" s="130"/>
      <c r="L899" s="195"/>
      <c r="M899" s="119"/>
      <c r="N899" s="117"/>
      <c r="O899" s="117"/>
      <c r="P899" s="117"/>
      <c r="Q899" s="117"/>
      <c r="R899" s="119"/>
      <c r="S899" s="123"/>
    </row>
    <row r="900" spans="1:19">
      <c r="A900" s="114" t="s">
        <v>6450</v>
      </c>
      <c r="B900" s="56" t="s">
        <v>7157</v>
      </c>
      <c r="C900" s="116"/>
      <c r="D900" s="116"/>
      <c r="E900" s="119"/>
      <c r="F900" s="116"/>
      <c r="G900" s="117"/>
      <c r="H900" s="117"/>
      <c r="I900" s="130"/>
      <c r="L900" s="195"/>
      <c r="M900" s="119"/>
      <c r="N900" s="117"/>
      <c r="O900" s="117"/>
      <c r="P900" s="117"/>
      <c r="Q900" s="117"/>
      <c r="R900" s="119"/>
      <c r="S900" s="123"/>
    </row>
    <row r="901" spans="1:19">
      <c r="A901" s="114" t="s">
        <v>6451</v>
      </c>
      <c r="B901" s="56" t="s">
        <v>7158</v>
      </c>
      <c r="C901" s="116"/>
      <c r="D901" s="116"/>
      <c r="E901" s="119"/>
      <c r="F901" s="116"/>
      <c r="G901" s="117"/>
      <c r="H901" s="117"/>
      <c r="I901" s="130"/>
      <c r="L901" s="195"/>
      <c r="M901" s="119"/>
      <c r="N901" s="117"/>
      <c r="O901" s="117"/>
      <c r="P901" s="117"/>
      <c r="Q901" s="117"/>
      <c r="R901" s="119"/>
      <c r="S901" s="123"/>
    </row>
    <row r="902" spans="1:19">
      <c r="A902" s="114" t="s">
        <v>6452</v>
      </c>
      <c r="B902" s="56" t="s">
        <v>7159</v>
      </c>
      <c r="C902" s="116"/>
      <c r="D902" s="116"/>
      <c r="E902" s="119"/>
      <c r="F902" s="116"/>
      <c r="G902" s="117"/>
      <c r="H902" s="117"/>
      <c r="I902" s="130"/>
      <c r="L902" s="195"/>
      <c r="M902" s="119"/>
      <c r="N902" s="117"/>
      <c r="O902" s="117"/>
      <c r="P902" s="117"/>
      <c r="Q902" s="117"/>
      <c r="R902" s="119"/>
      <c r="S902" s="123"/>
    </row>
    <row r="903" spans="1:19">
      <c r="A903" s="114" t="s">
        <v>6453</v>
      </c>
      <c r="B903" s="56" t="s">
        <v>7160</v>
      </c>
      <c r="C903" s="116"/>
      <c r="D903" s="116"/>
      <c r="E903" s="119"/>
      <c r="F903" s="116"/>
      <c r="G903" s="117"/>
      <c r="H903" s="117"/>
      <c r="I903" s="130"/>
      <c r="L903" s="195"/>
      <c r="M903" s="119"/>
      <c r="N903" s="117"/>
      <c r="O903" s="117"/>
      <c r="P903" s="117"/>
      <c r="Q903" s="117"/>
      <c r="R903" s="119"/>
      <c r="S903" s="123"/>
    </row>
    <row r="904" spans="1:19">
      <c r="A904" s="114" t="s">
        <v>6454</v>
      </c>
      <c r="B904" s="56" t="s">
        <v>7161</v>
      </c>
      <c r="C904" s="116"/>
      <c r="D904" s="116"/>
      <c r="E904" s="119"/>
      <c r="F904" s="116"/>
      <c r="G904" s="117"/>
      <c r="H904" s="117"/>
      <c r="I904" s="130"/>
      <c r="L904" s="195"/>
      <c r="M904" s="119"/>
      <c r="N904" s="117"/>
      <c r="O904" s="117"/>
      <c r="P904" s="117"/>
      <c r="Q904" s="117"/>
      <c r="R904" s="119"/>
      <c r="S904" s="123"/>
    </row>
    <row r="905" spans="1:19">
      <c r="A905" s="114" t="s">
        <v>6455</v>
      </c>
      <c r="B905" s="56" t="s">
        <v>7162</v>
      </c>
      <c r="C905" s="116"/>
      <c r="D905" s="116"/>
      <c r="E905" s="119"/>
      <c r="F905" s="116"/>
      <c r="G905" s="117"/>
      <c r="H905" s="117"/>
      <c r="I905" s="130"/>
      <c r="L905" s="195"/>
      <c r="M905" s="119"/>
      <c r="N905" s="117"/>
      <c r="O905" s="117"/>
      <c r="P905" s="117"/>
      <c r="Q905" s="117"/>
      <c r="R905" s="119"/>
      <c r="S905" s="123"/>
    </row>
    <row r="906" spans="1:19">
      <c r="A906" s="114" t="s">
        <v>6456</v>
      </c>
      <c r="B906" s="56" t="s">
        <v>7163</v>
      </c>
      <c r="C906" s="116"/>
      <c r="D906" s="116"/>
      <c r="E906" s="119"/>
      <c r="F906" s="116"/>
      <c r="G906" s="117"/>
      <c r="H906" s="117"/>
      <c r="I906" s="130"/>
      <c r="L906" s="195"/>
      <c r="M906" s="119"/>
      <c r="N906" s="117"/>
      <c r="O906" s="117"/>
      <c r="P906" s="117"/>
      <c r="Q906" s="117"/>
      <c r="R906" s="119"/>
      <c r="S906" s="123"/>
    </row>
    <row r="907" spans="1:19">
      <c r="A907" s="114" t="s">
        <v>6457</v>
      </c>
      <c r="B907" s="56" t="s">
        <v>7164</v>
      </c>
      <c r="C907" s="116"/>
      <c r="D907" s="116"/>
      <c r="E907" s="119"/>
      <c r="F907" s="116"/>
      <c r="G907" s="117"/>
      <c r="H907" s="117"/>
      <c r="I907" s="130"/>
      <c r="L907" s="195"/>
      <c r="M907" s="119"/>
      <c r="N907" s="117"/>
      <c r="O907" s="117"/>
      <c r="P907" s="117"/>
      <c r="Q907" s="117"/>
      <c r="R907" s="119"/>
      <c r="S907" s="123"/>
    </row>
    <row r="908" spans="1:19">
      <c r="A908" s="114" t="s">
        <v>6458</v>
      </c>
      <c r="B908" s="56" t="s">
        <v>7165</v>
      </c>
      <c r="C908" s="116"/>
      <c r="D908" s="116"/>
      <c r="E908" s="119"/>
      <c r="F908" s="116"/>
      <c r="G908" s="117"/>
      <c r="H908" s="117"/>
      <c r="I908" s="130"/>
      <c r="L908" s="195"/>
      <c r="M908" s="119"/>
      <c r="N908" s="117"/>
      <c r="O908" s="117"/>
      <c r="P908" s="117"/>
      <c r="Q908" s="117"/>
      <c r="R908" s="119"/>
      <c r="S908" s="123"/>
    </row>
    <row r="909" spans="1:19">
      <c r="A909" s="114" t="s">
        <v>6459</v>
      </c>
      <c r="B909" s="56" t="s">
        <v>7166</v>
      </c>
      <c r="C909" s="116"/>
      <c r="D909" s="116"/>
      <c r="E909" s="119"/>
      <c r="F909" s="116"/>
      <c r="G909" s="117"/>
      <c r="H909" s="117"/>
      <c r="I909" s="130"/>
      <c r="L909" s="195"/>
      <c r="M909" s="119"/>
      <c r="N909" s="117"/>
      <c r="O909" s="117"/>
      <c r="P909" s="117"/>
      <c r="Q909" s="117"/>
      <c r="R909" s="119"/>
      <c r="S909" s="123"/>
    </row>
    <row r="910" spans="1:19">
      <c r="A910" s="114" t="s">
        <v>6460</v>
      </c>
      <c r="B910" s="56" t="s">
        <v>7167</v>
      </c>
      <c r="C910" s="116"/>
      <c r="D910" s="116"/>
      <c r="E910" s="119"/>
      <c r="F910" s="116"/>
      <c r="G910" s="117"/>
      <c r="H910" s="117"/>
      <c r="I910" s="130"/>
      <c r="L910" s="195"/>
      <c r="M910" s="119"/>
      <c r="N910" s="117"/>
      <c r="O910" s="117"/>
      <c r="P910" s="117"/>
      <c r="Q910" s="117"/>
      <c r="R910" s="119"/>
      <c r="S910" s="123"/>
    </row>
    <row r="911" spans="1:19">
      <c r="A911" s="114" t="s">
        <v>6461</v>
      </c>
      <c r="B911" s="56" t="s">
        <v>7168</v>
      </c>
      <c r="C911" s="116"/>
      <c r="D911" s="116"/>
      <c r="E911" s="119"/>
      <c r="F911" s="116"/>
      <c r="G911" s="117"/>
      <c r="H911" s="117"/>
      <c r="I911" s="130"/>
      <c r="L911" s="195"/>
      <c r="M911" s="119"/>
      <c r="N911" s="117"/>
      <c r="O911" s="117"/>
      <c r="P911" s="117"/>
      <c r="Q911" s="117"/>
      <c r="R911" s="119"/>
      <c r="S911" s="123"/>
    </row>
    <row r="912" spans="1:19">
      <c r="A912" s="114" t="s">
        <v>6462</v>
      </c>
      <c r="B912" s="56" t="s">
        <v>7169</v>
      </c>
      <c r="C912" s="116"/>
      <c r="D912" s="116"/>
      <c r="E912" s="119"/>
      <c r="F912" s="116"/>
      <c r="G912" s="117"/>
      <c r="H912" s="117"/>
      <c r="I912" s="130"/>
      <c r="L912" s="195"/>
      <c r="M912" s="119"/>
      <c r="N912" s="117"/>
      <c r="O912" s="117"/>
      <c r="P912" s="117"/>
      <c r="Q912" s="117"/>
      <c r="R912" s="119"/>
      <c r="S912" s="123"/>
    </row>
    <row r="913" spans="1:19">
      <c r="A913" s="114" t="s">
        <v>6463</v>
      </c>
      <c r="B913" s="56" t="s">
        <v>7170</v>
      </c>
      <c r="C913" s="116"/>
      <c r="D913" s="116"/>
      <c r="E913" s="119"/>
      <c r="F913" s="116"/>
      <c r="G913" s="117"/>
      <c r="H913" s="117"/>
      <c r="I913" s="130"/>
      <c r="L913" s="195"/>
      <c r="M913" s="119"/>
      <c r="N913" s="117"/>
      <c r="O913" s="117"/>
      <c r="P913" s="117"/>
      <c r="Q913" s="117"/>
      <c r="R913" s="119"/>
      <c r="S913" s="123"/>
    </row>
    <row r="914" spans="1:19">
      <c r="A914" s="114" t="s">
        <v>6464</v>
      </c>
      <c r="B914" s="56" t="s">
        <v>7171</v>
      </c>
      <c r="C914" s="116"/>
      <c r="D914" s="116"/>
      <c r="E914" s="119"/>
      <c r="F914" s="116"/>
      <c r="G914" s="117"/>
      <c r="H914" s="117"/>
      <c r="I914" s="130"/>
      <c r="L914" s="195"/>
      <c r="M914" s="119"/>
      <c r="N914" s="117"/>
      <c r="O914" s="117"/>
      <c r="P914" s="117"/>
      <c r="Q914" s="117"/>
      <c r="R914" s="119"/>
      <c r="S914" s="123"/>
    </row>
    <row r="915" spans="1:19">
      <c r="A915" s="114" t="s">
        <v>6465</v>
      </c>
      <c r="B915" s="56" t="s">
        <v>7172</v>
      </c>
      <c r="C915" s="116"/>
      <c r="D915" s="116"/>
      <c r="E915" s="119"/>
      <c r="F915" s="116"/>
      <c r="G915" s="117"/>
      <c r="H915" s="117"/>
      <c r="I915" s="130"/>
      <c r="L915" s="195"/>
      <c r="M915" s="119"/>
      <c r="N915" s="117"/>
      <c r="O915" s="117"/>
      <c r="P915" s="117"/>
      <c r="Q915" s="117"/>
      <c r="R915" s="119"/>
      <c r="S915" s="123"/>
    </row>
    <row r="916" spans="1:19">
      <c r="A916" s="114" t="s">
        <v>6466</v>
      </c>
      <c r="B916" s="56" t="s">
        <v>7173</v>
      </c>
      <c r="C916" s="116"/>
      <c r="D916" s="116"/>
      <c r="E916" s="119"/>
      <c r="F916" s="116"/>
      <c r="G916" s="117"/>
      <c r="H916" s="117"/>
      <c r="I916" s="130"/>
      <c r="L916" s="195"/>
      <c r="M916" s="119"/>
      <c r="N916" s="117"/>
      <c r="O916" s="117"/>
      <c r="P916" s="117"/>
      <c r="Q916" s="117"/>
      <c r="R916" s="119"/>
      <c r="S916" s="123"/>
    </row>
    <row r="917" spans="1:19">
      <c r="A917" s="114" t="s">
        <v>6467</v>
      </c>
      <c r="B917" s="56" t="s">
        <v>7174</v>
      </c>
      <c r="C917" s="116"/>
      <c r="D917" s="116"/>
      <c r="E917" s="119"/>
      <c r="F917" s="116"/>
      <c r="G917" s="117"/>
      <c r="H917" s="117"/>
      <c r="I917" s="130"/>
      <c r="L917" s="195"/>
      <c r="M917" s="119"/>
      <c r="N917" s="117"/>
      <c r="O917" s="117"/>
      <c r="P917" s="117"/>
      <c r="Q917" s="117"/>
      <c r="R917" s="119"/>
      <c r="S917" s="123"/>
    </row>
    <row r="918" spans="1:19">
      <c r="A918" s="114" t="s">
        <v>6468</v>
      </c>
      <c r="B918" s="56" t="s">
        <v>7175</v>
      </c>
      <c r="C918" s="116"/>
      <c r="D918" s="116"/>
      <c r="E918" s="119"/>
      <c r="F918" s="116"/>
      <c r="G918" s="117"/>
      <c r="H918" s="117"/>
      <c r="I918" s="130"/>
      <c r="L918" s="195"/>
      <c r="M918" s="119"/>
      <c r="N918" s="117"/>
      <c r="O918" s="117"/>
      <c r="P918" s="117"/>
      <c r="Q918" s="117"/>
      <c r="R918" s="119"/>
      <c r="S918" s="123"/>
    </row>
    <row r="919" spans="1:19">
      <c r="A919" s="114" t="s">
        <v>6469</v>
      </c>
      <c r="B919" s="56" t="s">
        <v>7176</v>
      </c>
      <c r="C919" s="116"/>
      <c r="D919" s="116"/>
      <c r="E919" s="119"/>
      <c r="F919" s="116"/>
      <c r="G919" s="117"/>
      <c r="H919" s="117"/>
      <c r="I919" s="130"/>
      <c r="L919" s="195"/>
      <c r="M919" s="119"/>
      <c r="N919" s="117"/>
      <c r="O919" s="117"/>
      <c r="P919" s="117"/>
      <c r="Q919" s="117"/>
      <c r="R919" s="119"/>
      <c r="S919" s="123"/>
    </row>
    <row r="920" spans="1:19">
      <c r="A920" s="114" t="s">
        <v>6470</v>
      </c>
      <c r="B920" s="56" t="s">
        <v>7177</v>
      </c>
      <c r="C920" s="116"/>
      <c r="D920" s="116"/>
      <c r="E920" s="119"/>
      <c r="F920" s="116"/>
      <c r="G920" s="117"/>
      <c r="H920" s="117"/>
      <c r="I920" s="130"/>
      <c r="L920" s="195"/>
      <c r="M920" s="119"/>
      <c r="N920" s="117"/>
      <c r="O920" s="117"/>
      <c r="P920" s="117"/>
      <c r="Q920" s="117"/>
      <c r="R920" s="119"/>
      <c r="S920" s="123"/>
    </row>
    <row r="921" spans="1:19">
      <c r="A921" s="114" t="s">
        <v>6471</v>
      </c>
      <c r="B921" s="56" t="s">
        <v>7178</v>
      </c>
      <c r="C921" s="116"/>
      <c r="D921" s="116"/>
      <c r="E921" s="119"/>
      <c r="F921" s="116"/>
      <c r="G921" s="117"/>
      <c r="H921" s="117"/>
      <c r="I921" s="130"/>
      <c r="L921" s="195"/>
      <c r="M921" s="119"/>
      <c r="N921" s="117"/>
      <c r="O921" s="117"/>
      <c r="P921" s="117"/>
      <c r="Q921" s="117"/>
      <c r="R921" s="119"/>
      <c r="S921" s="123"/>
    </row>
    <row r="922" spans="1:19">
      <c r="A922" s="114" t="s">
        <v>6472</v>
      </c>
      <c r="B922" s="56" t="s">
        <v>7179</v>
      </c>
      <c r="C922" s="116"/>
      <c r="D922" s="116"/>
      <c r="E922" s="119"/>
      <c r="F922" s="116"/>
      <c r="G922" s="117"/>
      <c r="H922" s="117"/>
      <c r="I922" s="130"/>
      <c r="L922" s="195"/>
      <c r="M922" s="119"/>
      <c r="N922" s="117"/>
      <c r="O922" s="117"/>
      <c r="P922" s="117"/>
      <c r="Q922" s="117"/>
      <c r="R922" s="119"/>
      <c r="S922" s="123"/>
    </row>
    <row r="923" spans="1:19">
      <c r="A923" s="114" t="s">
        <v>6473</v>
      </c>
      <c r="B923" s="56" t="s">
        <v>7180</v>
      </c>
      <c r="C923" s="116"/>
      <c r="D923" s="116"/>
      <c r="E923" s="119"/>
      <c r="F923" s="116"/>
      <c r="G923" s="117"/>
      <c r="H923" s="117"/>
      <c r="I923" s="130"/>
      <c r="L923" s="195"/>
      <c r="M923" s="119"/>
      <c r="N923" s="117"/>
      <c r="O923" s="117"/>
      <c r="P923" s="117"/>
      <c r="Q923" s="117"/>
      <c r="R923" s="119"/>
      <c r="S923" s="123"/>
    </row>
    <row r="924" spans="1:19">
      <c r="A924" s="114" t="s">
        <v>6474</v>
      </c>
      <c r="B924" s="56" t="s">
        <v>7181</v>
      </c>
      <c r="C924" s="116"/>
      <c r="D924" s="116"/>
      <c r="E924" s="119"/>
      <c r="F924" s="116"/>
      <c r="G924" s="117"/>
      <c r="H924" s="117"/>
      <c r="I924" s="130"/>
      <c r="L924" s="195"/>
      <c r="M924" s="119"/>
      <c r="N924" s="117"/>
      <c r="O924" s="117"/>
      <c r="P924" s="117"/>
      <c r="Q924" s="117"/>
      <c r="R924" s="119"/>
      <c r="S924" s="123"/>
    </row>
    <row r="925" spans="1:19">
      <c r="A925" s="114" t="s">
        <v>6475</v>
      </c>
      <c r="B925" s="56" t="s">
        <v>7182</v>
      </c>
      <c r="C925" s="116"/>
      <c r="D925" s="116"/>
      <c r="E925" s="119"/>
      <c r="F925" s="116"/>
      <c r="G925" s="117"/>
      <c r="H925" s="117"/>
      <c r="I925" s="130"/>
      <c r="L925" s="195"/>
      <c r="M925" s="119"/>
      <c r="N925" s="117"/>
      <c r="O925" s="117"/>
      <c r="P925" s="117"/>
      <c r="Q925" s="117"/>
      <c r="R925" s="119"/>
      <c r="S925" s="123"/>
    </row>
    <row r="926" spans="1:19">
      <c r="A926" s="114" t="s">
        <v>6476</v>
      </c>
      <c r="B926" s="56" t="s">
        <v>7183</v>
      </c>
      <c r="C926" s="116"/>
      <c r="D926" s="116"/>
      <c r="E926" s="119"/>
      <c r="F926" s="116"/>
      <c r="G926" s="117"/>
      <c r="H926" s="117"/>
      <c r="I926" s="130"/>
      <c r="L926" s="195"/>
      <c r="M926" s="119"/>
      <c r="N926" s="117"/>
      <c r="O926" s="117"/>
      <c r="P926" s="117"/>
      <c r="Q926" s="117"/>
      <c r="R926" s="119"/>
      <c r="S926" s="123"/>
    </row>
    <row r="927" spans="1:19">
      <c r="A927" s="114" t="s">
        <v>6477</v>
      </c>
      <c r="B927" s="56" t="s">
        <v>7184</v>
      </c>
      <c r="C927" s="116"/>
      <c r="D927" s="116"/>
      <c r="E927" s="119"/>
      <c r="F927" s="116"/>
      <c r="G927" s="117"/>
      <c r="H927" s="117"/>
      <c r="I927" s="130"/>
      <c r="L927" s="195"/>
      <c r="M927" s="119"/>
      <c r="N927" s="117"/>
      <c r="O927" s="117"/>
      <c r="P927" s="117"/>
      <c r="Q927" s="117"/>
      <c r="R927" s="119"/>
      <c r="S927" s="123"/>
    </row>
    <row r="928" spans="1:19">
      <c r="A928" s="114" t="s">
        <v>6478</v>
      </c>
      <c r="B928" s="56" t="s">
        <v>7185</v>
      </c>
      <c r="C928" s="116"/>
      <c r="D928" s="116"/>
      <c r="E928" s="119"/>
      <c r="F928" s="116"/>
      <c r="G928" s="117"/>
      <c r="H928" s="117"/>
      <c r="I928" s="130"/>
      <c r="L928" s="195"/>
      <c r="M928" s="119"/>
      <c r="N928" s="117"/>
      <c r="O928" s="117"/>
      <c r="P928" s="117"/>
      <c r="Q928" s="117"/>
      <c r="R928" s="119"/>
      <c r="S928" s="123"/>
    </row>
    <row r="929" spans="1:19">
      <c r="A929" s="114" t="s">
        <v>6479</v>
      </c>
      <c r="B929" s="56" t="s">
        <v>7186</v>
      </c>
      <c r="C929" s="116"/>
      <c r="D929" s="116"/>
      <c r="E929" s="119"/>
      <c r="F929" s="116"/>
      <c r="G929" s="117"/>
      <c r="H929" s="117"/>
      <c r="I929" s="130"/>
      <c r="L929" s="195"/>
      <c r="M929" s="119"/>
      <c r="N929" s="117"/>
      <c r="O929" s="117"/>
      <c r="P929" s="117"/>
      <c r="Q929" s="117"/>
      <c r="R929" s="119"/>
      <c r="S929" s="123"/>
    </row>
    <row r="930" spans="1:19">
      <c r="A930" s="114" t="s">
        <v>6480</v>
      </c>
      <c r="B930" s="56" t="s">
        <v>7187</v>
      </c>
      <c r="C930" s="116"/>
      <c r="D930" s="116"/>
      <c r="E930" s="119"/>
      <c r="F930" s="116"/>
      <c r="G930" s="117"/>
      <c r="H930" s="117"/>
      <c r="I930" s="130"/>
      <c r="L930" s="195"/>
      <c r="M930" s="119"/>
      <c r="N930" s="117"/>
      <c r="O930" s="117"/>
      <c r="P930" s="117"/>
      <c r="Q930" s="117"/>
      <c r="R930" s="119"/>
      <c r="S930" s="123"/>
    </row>
    <row r="931" spans="1:19">
      <c r="A931" s="114" t="s">
        <v>6481</v>
      </c>
      <c r="B931" s="56" t="s">
        <v>7188</v>
      </c>
      <c r="C931" s="116"/>
      <c r="D931" s="116"/>
      <c r="E931" s="119"/>
      <c r="F931" s="116"/>
      <c r="G931" s="117"/>
      <c r="H931" s="117"/>
      <c r="I931" s="130"/>
      <c r="L931" s="195"/>
      <c r="M931" s="119"/>
      <c r="N931" s="117"/>
      <c r="O931" s="117"/>
      <c r="P931" s="117"/>
      <c r="Q931" s="117"/>
      <c r="R931" s="119"/>
      <c r="S931" s="123"/>
    </row>
    <row r="932" spans="1:19">
      <c r="A932" s="114" t="s">
        <v>6482</v>
      </c>
      <c r="B932" s="56" t="s">
        <v>7189</v>
      </c>
      <c r="C932" s="116"/>
      <c r="D932" s="116"/>
      <c r="E932" s="119"/>
      <c r="F932" s="116"/>
      <c r="G932" s="117"/>
      <c r="H932" s="117"/>
      <c r="I932" s="130"/>
      <c r="L932" s="195"/>
      <c r="M932" s="119"/>
      <c r="N932" s="117"/>
      <c r="O932" s="117"/>
      <c r="P932" s="117"/>
      <c r="Q932" s="117"/>
      <c r="R932" s="119"/>
      <c r="S932" s="123"/>
    </row>
    <row r="933" spans="1:19">
      <c r="A933" s="114" t="s">
        <v>6483</v>
      </c>
      <c r="B933" s="56" t="s">
        <v>7190</v>
      </c>
      <c r="C933" s="116"/>
      <c r="D933" s="116"/>
      <c r="E933" s="119"/>
      <c r="F933" s="116"/>
      <c r="G933" s="117"/>
      <c r="H933" s="117"/>
      <c r="I933" s="130"/>
      <c r="L933" s="195"/>
      <c r="M933" s="119"/>
      <c r="N933" s="117"/>
      <c r="O933" s="117"/>
      <c r="P933" s="117"/>
      <c r="Q933" s="117"/>
      <c r="R933" s="119"/>
      <c r="S933" s="123"/>
    </row>
    <row r="934" spans="1:19">
      <c r="A934" s="114" t="s">
        <v>6484</v>
      </c>
      <c r="B934" s="56" t="s">
        <v>7191</v>
      </c>
      <c r="C934" s="116"/>
      <c r="D934" s="116"/>
      <c r="E934" s="119"/>
      <c r="F934" s="116"/>
      <c r="G934" s="117"/>
      <c r="H934" s="117"/>
      <c r="I934" s="130"/>
      <c r="L934" s="195"/>
      <c r="M934" s="119"/>
      <c r="N934" s="117"/>
      <c r="O934" s="117"/>
      <c r="P934" s="117"/>
      <c r="Q934" s="117"/>
      <c r="R934" s="119"/>
      <c r="S934" s="123"/>
    </row>
    <row r="935" spans="1:19">
      <c r="A935" s="114" t="s">
        <v>6485</v>
      </c>
      <c r="B935" s="56" t="s">
        <v>7192</v>
      </c>
      <c r="C935" s="116"/>
      <c r="D935" s="116"/>
      <c r="E935" s="119"/>
      <c r="F935" s="116"/>
      <c r="G935" s="117"/>
      <c r="H935" s="117"/>
      <c r="I935" s="130"/>
      <c r="L935" s="195"/>
      <c r="M935" s="119"/>
      <c r="N935" s="117"/>
      <c r="O935" s="117"/>
      <c r="P935" s="117"/>
      <c r="Q935" s="117"/>
      <c r="R935" s="119"/>
      <c r="S935" s="123"/>
    </row>
    <row r="936" spans="1:19">
      <c r="A936" s="114" t="s">
        <v>6486</v>
      </c>
      <c r="B936" s="56" t="s">
        <v>7193</v>
      </c>
      <c r="C936" s="116"/>
      <c r="D936" s="116"/>
      <c r="E936" s="119"/>
      <c r="F936" s="116"/>
      <c r="G936" s="117"/>
      <c r="H936" s="117"/>
      <c r="I936" s="130"/>
      <c r="L936" s="195"/>
      <c r="M936" s="119"/>
      <c r="N936" s="117"/>
      <c r="O936" s="117"/>
      <c r="P936" s="117"/>
      <c r="Q936" s="117"/>
      <c r="R936" s="119"/>
      <c r="S936" s="123"/>
    </row>
    <row r="937" spans="1:19">
      <c r="A937" s="114" t="s">
        <v>6487</v>
      </c>
      <c r="B937" s="56" t="s">
        <v>7194</v>
      </c>
      <c r="C937" s="116"/>
      <c r="D937" s="116"/>
      <c r="E937" s="119"/>
      <c r="F937" s="116"/>
      <c r="G937" s="117"/>
      <c r="H937" s="117"/>
      <c r="I937" s="130"/>
      <c r="L937" s="195"/>
      <c r="M937" s="119"/>
      <c r="N937" s="117"/>
      <c r="O937" s="117"/>
      <c r="P937" s="117"/>
      <c r="Q937" s="117"/>
      <c r="R937" s="119"/>
      <c r="S937" s="123"/>
    </row>
    <row r="938" spans="1:19">
      <c r="A938" s="114" t="s">
        <v>6488</v>
      </c>
      <c r="B938" s="56" t="s">
        <v>7195</v>
      </c>
      <c r="C938" s="116"/>
      <c r="D938" s="116"/>
      <c r="E938" s="119"/>
      <c r="F938" s="116"/>
      <c r="G938" s="117"/>
      <c r="H938" s="117"/>
      <c r="I938" s="130"/>
      <c r="L938" s="195"/>
      <c r="M938" s="119"/>
      <c r="N938" s="117"/>
      <c r="O938" s="117"/>
      <c r="P938" s="117"/>
      <c r="Q938" s="117"/>
      <c r="R938" s="119"/>
      <c r="S938" s="123"/>
    </row>
    <row r="939" spans="1:19">
      <c r="A939" s="114" t="s">
        <v>6489</v>
      </c>
      <c r="B939" s="56" t="s">
        <v>7196</v>
      </c>
      <c r="C939" s="116"/>
      <c r="D939" s="116"/>
      <c r="E939" s="119"/>
      <c r="F939" s="116"/>
      <c r="G939" s="117"/>
      <c r="H939" s="117"/>
      <c r="I939" s="130"/>
      <c r="L939" s="195"/>
      <c r="M939" s="119"/>
      <c r="N939" s="117"/>
      <c r="O939" s="117"/>
      <c r="P939" s="117"/>
      <c r="Q939" s="117"/>
      <c r="R939" s="119"/>
      <c r="S939" s="123"/>
    </row>
    <row r="940" spans="1:19">
      <c r="A940" s="114" t="s">
        <v>6490</v>
      </c>
      <c r="B940" s="56" t="s">
        <v>7197</v>
      </c>
      <c r="C940" s="116"/>
      <c r="D940" s="116"/>
      <c r="E940" s="119"/>
      <c r="F940" s="116"/>
      <c r="G940" s="117"/>
      <c r="H940" s="117"/>
      <c r="I940" s="130"/>
      <c r="L940" s="195"/>
      <c r="M940" s="119"/>
      <c r="N940" s="117"/>
      <c r="O940" s="117"/>
      <c r="P940" s="117"/>
      <c r="Q940" s="117"/>
      <c r="R940" s="119"/>
      <c r="S940" s="123"/>
    </row>
    <row r="941" spans="1:19">
      <c r="A941" s="114" t="s">
        <v>6491</v>
      </c>
      <c r="B941" s="56" t="s">
        <v>7198</v>
      </c>
      <c r="C941" s="116"/>
      <c r="D941" s="116"/>
      <c r="E941" s="119"/>
      <c r="F941" s="116"/>
      <c r="G941" s="117"/>
      <c r="H941" s="117"/>
      <c r="I941" s="130"/>
      <c r="L941" s="195"/>
      <c r="M941" s="119"/>
      <c r="N941" s="117"/>
      <c r="O941" s="117"/>
      <c r="P941" s="117"/>
      <c r="Q941" s="117"/>
      <c r="R941" s="119"/>
      <c r="S941" s="123"/>
    </row>
    <row r="942" spans="1:19">
      <c r="A942" s="114" t="s">
        <v>6492</v>
      </c>
      <c r="B942" s="56" t="s">
        <v>7199</v>
      </c>
      <c r="C942" s="116"/>
      <c r="D942" s="116"/>
      <c r="E942" s="119"/>
      <c r="F942" s="116"/>
      <c r="G942" s="117"/>
      <c r="H942" s="117"/>
      <c r="I942" s="130"/>
      <c r="L942" s="195"/>
      <c r="M942" s="119"/>
      <c r="N942" s="117"/>
      <c r="O942" s="117"/>
      <c r="P942" s="117"/>
      <c r="Q942" s="117"/>
      <c r="R942" s="119"/>
      <c r="S942" s="123"/>
    </row>
    <row r="943" spans="1:19">
      <c r="A943" s="114" t="s">
        <v>6493</v>
      </c>
      <c r="B943" s="56" t="s">
        <v>7200</v>
      </c>
      <c r="C943" s="116"/>
      <c r="D943" s="116"/>
      <c r="E943" s="119"/>
      <c r="F943" s="116"/>
      <c r="G943" s="117"/>
      <c r="H943" s="117"/>
      <c r="I943" s="130"/>
      <c r="L943" s="195"/>
      <c r="M943" s="119"/>
      <c r="N943" s="117"/>
      <c r="O943" s="117"/>
      <c r="P943" s="117"/>
      <c r="Q943" s="117"/>
      <c r="R943" s="119"/>
      <c r="S943" s="123"/>
    </row>
    <row r="944" spans="1:19">
      <c r="A944" s="114" t="s">
        <v>6494</v>
      </c>
      <c r="B944" s="56" t="s">
        <v>7201</v>
      </c>
      <c r="C944" s="116"/>
      <c r="D944" s="116"/>
      <c r="E944" s="119"/>
      <c r="F944" s="116"/>
      <c r="G944" s="117"/>
      <c r="H944" s="117"/>
      <c r="I944" s="130"/>
      <c r="L944" s="195"/>
      <c r="M944" s="119"/>
      <c r="N944" s="117"/>
      <c r="O944" s="117"/>
      <c r="P944" s="117"/>
      <c r="Q944" s="117"/>
      <c r="R944" s="119"/>
      <c r="S944" s="123"/>
    </row>
    <row r="945" spans="1:19">
      <c r="A945" s="114" t="s">
        <v>6495</v>
      </c>
      <c r="B945" s="56" t="s">
        <v>7202</v>
      </c>
      <c r="C945" s="116"/>
      <c r="D945" s="116"/>
      <c r="E945" s="119"/>
      <c r="F945" s="116"/>
      <c r="G945" s="117"/>
      <c r="H945" s="117"/>
      <c r="I945" s="130"/>
      <c r="L945" s="195"/>
      <c r="M945" s="119"/>
      <c r="N945" s="117"/>
      <c r="O945" s="117"/>
      <c r="P945" s="117"/>
      <c r="Q945" s="117"/>
      <c r="R945" s="119"/>
      <c r="S945" s="123"/>
    </row>
    <row r="946" spans="1:19">
      <c r="A946" s="114" t="s">
        <v>6496</v>
      </c>
      <c r="B946" s="56" t="s">
        <v>7203</v>
      </c>
      <c r="C946" s="116"/>
      <c r="D946" s="116"/>
      <c r="E946" s="119"/>
      <c r="F946" s="116"/>
      <c r="G946" s="117"/>
      <c r="H946" s="117"/>
      <c r="I946" s="130"/>
      <c r="L946" s="195"/>
      <c r="M946" s="119"/>
      <c r="N946" s="117"/>
      <c r="O946" s="117"/>
      <c r="P946" s="117"/>
      <c r="Q946" s="117"/>
      <c r="R946" s="119"/>
      <c r="S946" s="123"/>
    </row>
    <row r="947" spans="1:19">
      <c r="A947" s="114" t="s">
        <v>6497</v>
      </c>
      <c r="B947" s="56" t="s">
        <v>7204</v>
      </c>
      <c r="C947" s="116"/>
      <c r="D947" s="116"/>
      <c r="E947" s="119"/>
      <c r="F947" s="116"/>
      <c r="G947" s="117"/>
      <c r="H947" s="117"/>
      <c r="I947" s="130"/>
      <c r="L947" s="195"/>
      <c r="M947" s="119"/>
      <c r="N947" s="117"/>
      <c r="O947" s="117"/>
      <c r="P947" s="117"/>
      <c r="Q947" s="117"/>
      <c r="R947" s="119"/>
      <c r="S947" s="123"/>
    </row>
    <row r="948" spans="1:19">
      <c r="A948" s="114" t="s">
        <v>6498</v>
      </c>
      <c r="B948" s="56" t="s">
        <v>7205</v>
      </c>
      <c r="C948" s="116"/>
      <c r="D948" s="116"/>
      <c r="E948" s="119"/>
      <c r="F948" s="116"/>
      <c r="G948" s="117"/>
      <c r="H948" s="117"/>
      <c r="I948" s="130"/>
      <c r="L948" s="195"/>
      <c r="M948" s="119"/>
      <c r="N948" s="117"/>
      <c r="O948" s="117"/>
      <c r="P948" s="117"/>
      <c r="Q948" s="117"/>
      <c r="R948" s="119"/>
      <c r="S948" s="123"/>
    </row>
    <row r="949" spans="1:19">
      <c r="A949" s="114" t="s">
        <v>6499</v>
      </c>
      <c r="B949" s="56" t="s">
        <v>7206</v>
      </c>
      <c r="C949" s="116"/>
      <c r="D949" s="116"/>
      <c r="E949" s="119"/>
      <c r="F949" s="116"/>
      <c r="G949" s="117"/>
      <c r="H949" s="117"/>
      <c r="I949" s="130"/>
      <c r="L949" s="195"/>
      <c r="M949" s="119"/>
      <c r="N949" s="117"/>
      <c r="O949" s="117"/>
      <c r="P949" s="117"/>
      <c r="Q949" s="117"/>
      <c r="R949" s="119"/>
      <c r="S949" s="123"/>
    </row>
    <row r="950" spans="1:19">
      <c r="A950" s="114" t="s">
        <v>6500</v>
      </c>
      <c r="B950" s="56" t="s">
        <v>7207</v>
      </c>
      <c r="C950" s="116"/>
      <c r="D950" s="116"/>
      <c r="E950" s="119"/>
      <c r="F950" s="116"/>
      <c r="G950" s="117"/>
      <c r="H950" s="117"/>
      <c r="I950" s="130"/>
      <c r="L950" s="195"/>
      <c r="M950" s="119"/>
      <c r="N950" s="117"/>
      <c r="O950" s="117"/>
      <c r="P950" s="117"/>
      <c r="Q950" s="117"/>
      <c r="R950" s="119"/>
      <c r="S950" s="123"/>
    </row>
    <row r="951" spans="1:19">
      <c r="A951" s="114" t="s">
        <v>6501</v>
      </c>
      <c r="B951" s="56" t="s">
        <v>7208</v>
      </c>
      <c r="C951" s="116"/>
      <c r="D951" s="116"/>
      <c r="E951" s="119"/>
      <c r="F951" s="116"/>
      <c r="G951" s="117"/>
      <c r="H951" s="117"/>
      <c r="I951" s="130"/>
      <c r="L951" s="195"/>
      <c r="M951" s="119"/>
      <c r="N951" s="117"/>
      <c r="O951" s="117"/>
      <c r="P951" s="117"/>
      <c r="Q951" s="117"/>
      <c r="R951" s="119"/>
      <c r="S951" s="123"/>
    </row>
    <row r="952" spans="1:19">
      <c r="A952" s="114" t="s">
        <v>6502</v>
      </c>
      <c r="B952" s="56" t="s">
        <v>7209</v>
      </c>
      <c r="C952" s="116"/>
      <c r="D952" s="116"/>
      <c r="E952" s="119"/>
      <c r="F952" s="116"/>
      <c r="G952" s="117"/>
      <c r="H952" s="117"/>
      <c r="I952" s="130"/>
      <c r="L952" s="195"/>
      <c r="M952" s="119"/>
      <c r="N952" s="117"/>
      <c r="O952" s="117"/>
      <c r="P952" s="117"/>
      <c r="Q952" s="117"/>
      <c r="R952" s="119"/>
      <c r="S952" s="123"/>
    </row>
    <row r="953" spans="1:19">
      <c r="A953" s="114" t="s">
        <v>6503</v>
      </c>
      <c r="B953" s="56" t="s">
        <v>7210</v>
      </c>
      <c r="C953" s="116"/>
      <c r="D953" s="116"/>
      <c r="E953" s="119"/>
      <c r="F953" s="116"/>
      <c r="G953" s="117"/>
      <c r="H953" s="117"/>
      <c r="I953" s="130"/>
      <c r="L953" s="195"/>
      <c r="M953" s="119"/>
      <c r="N953" s="117"/>
      <c r="O953" s="117"/>
      <c r="P953" s="117"/>
      <c r="Q953" s="117"/>
      <c r="R953" s="119"/>
      <c r="S953" s="123"/>
    </row>
    <row r="954" spans="1:19">
      <c r="A954" s="114" t="s">
        <v>6504</v>
      </c>
      <c r="B954" s="56" t="s">
        <v>7211</v>
      </c>
      <c r="C954" s="116"/>
      <c r="D954" s="116"/>
      <c r="E954" s="119"/>
      <c r="F954" s="116"/>
      <c r="G954" s="117"/>
      <c r="H954" s="117"/>
      <c r="I954" s="130"/>
      <c r="L954" s="195"/>
      <c r="M954" s="119"/>
      <c r="N954" s="117"/>
      <c r="O954" s="117"/>
      <c r="P954" s="117"/>
      <c r="Q954" s="117"/>
      <c r="R954" s="119"/>
      <c r="S954" s="123"/>
    </row>
    <row r="955" spans="1:19">
      <c r="A955" s="114" t="s">
        <v>6505</v>
      </c>
      <c r="B955" s="56" t="s">
        <v>7212</v>
      </c>
      <c r="C955" s="116"/>
      <c r="D955" s="116"/>
      <c r="E955" s="119"/>
      <c r="F955" s="116"/>
      <c r="G955" s="117"/>
      <c r="H955" s="117"/>
      <c r="I955" s="130"/>
      <c r="L955" s="195"/>
      <c r="M955" s="119"/>
      <c r="N955" s="117"/>
      <c r="O955" s="117"/>
      <c r="P955" s="117"/>
      <c r="Q955" s="117"/>
      <c r="R955" s="119"/>
      <c r="S955" s="123"/>
    </row>
    <row r="956" spans="1:19">
      <c r="A956" s="114" t="s">
        <v>6506</v>
      </c>
      <c r="B956" s="56" t="s">
        <v>7213</v>
      </c>
      <c r="C956" s="116"/>
      <c r="D956" s="116"/>
      <c r="E956" s="119"/>
      <c r="F956" s="116"/>
      <c r="G956" s="117"/>
      <c r="H956" s="117"/>
      <c r="I956" s="130"/>
      <c r="L956" s="195"/>
      <c r="M956" s="119"/>
      <c r="N956" s="117"/>
      <c r="O956" s="117"/>
      <c r="P956" s="117"/>
      <c r="Q956" s="117"/>
      <c r="R956" s="119"/>
      <c r="S956" s="123"/>
    </row>
    <row r="957" spans="1:19">
      <c r="A957" s="114" t="s">
        <v>6507</v>
      </c>
      <c r="B957" s="56" t="s">
        <v>7214</v>
      </c>
      <c r="C957" s="116"/>
      <c r="D957" s="116"/>
      <c r="E957" s="119"/>
      <c r="F957" s="116"/>
      <c r="G957" s="117"/>
      <c r="H957" s="117"/>
      <c r="I957" s="130"/>
      <c r="L957" s="195"/>
      <c r="M957" s="119"/>
      <c r="N957" s="117"/>
      <c r="O957" s="117"/>
      <c r="P957" s="117"/>
      <c r="Q957" s="117"/>
      <c r="R957" s="119"/>
      <c r="S957" s="123"/>
    </row>
    <row r="958" spans="1:19">
      <c r="A958" s="114" t="s">
        <v>6508</v>
      </c>
      <c r="B958" s="56" t="s">
        <v>7215</v>
      </c>
      <c r="C958" s="116"/>
      <c r="D958" s="116"/>
      <c r="E958" s="119"/>
      <c r="F958" s="116"/>
      <c r="G958" s="117"/>
      <c r="H958" s="117"/>
      <c r="I958" s="130"/>
      <c r="L958" s="195"/>
      <c r="M958" s="119"/>
      <c r="N958" s="117"/>
      <c r="O958" s="117"/>
      <c r="P958" s="117"/>
      <c r="Q958" s="117"/>
      <c r="R958" s="119"/>
      <c r="S958" s="123"/>
    </row>
    <row r="959" spans="1:19">
      <c r="A959" s="114" t="s">
        <v>6509</v>
      </c>
      <c r="B959" s="56" t="s">
        <v>7216</v>
      </c>
      <c r="C959" s="116"/>
      <c r="D959" s="116"/>
      <c r="E959" s="119"/>
      <c r="F959" s="116"/>
      <c r="G959" s="117"/>
      <c r="H959" s="117"/>
      <c r="I959" s="130"/>
      <c r="L959" s="195"/>
      <c r="M959" s="119"/>
      <c r="N959" s="117"/>
      <c r="O959" s="117"/>
      <c r="P959" s="117"/>
      <c r="Q959" s="117"/>
      <c r="R959" s="119"/>
      <c r="S959" s="123"/>
    </row>
    <row r="960" spans="1:19">
      <c r="A960" s="114" t="s">
        <v>6510</v>
      </c>
      <c r="B960" s="56" t="s">
        <v>7217</v>
      </c>
      <c r="C960" s="116"/>
      <c r="D960" s="116"/>
      <c r="E960" s="119"/>
      <c r="F960" s="116"/>
      <c r="G960" s="117"/>
      <c r="H960" s="117"/>
      <c r="I960" s="130"/>
      <c r="L960" s="195"/>
      <c r="M960" s="119"/>
      <c r="N960" s="117"/>
      <c r="O960" s="117"/>
      <c r="P960" s="117"/>
      <c r="Q960" s="117"/>
      <c r="R960" s="119"/>
      <c r="S960" s="123"/>
    </row>
    <row r="961" spans="1:19">
      <c r="A961" s="114" t="s">
        <v>6511</v>
      </c>
      <c r="B961" s="56" t="s">
        <v>7218</v>
      </c>
      <c r="C961" s="116"/>
      <c r="D961" s="116"/>
      <c r="E961" s="119"/>
      <c r="F961" s="116"/>
      <c r="G961" s="117"/>
      <c r="H961" s="117"/>
      <c r="I961" s="130"/>
      <c r="L961" s="195"/>
      <c r="M961" s="119"/>
      <c r="N961" s="117"/>
      <c r="O961" s="117"/>
      <c r="P961" s="117"/>
      <c r="Q961" s="117"/>
      <c r="R961" s="119"/>
      <c r="S961" s="123"/>
    </row>
    <row r="962" spans="1:19">
      <c r="A962" s="114" t="s">
        <v>6512</v>
      </c>
      <c r="B962" s="56" t="s">
        <v>7219</v>
      </c>
      <c r="C962" s="116"/>
      <c r="D962" s="116"/>
      <c r="E962" s="119"/>
      <c r="F962" s="116"/>
      <c r="G962" s="117"/>
      <c r="H962" s="117"/>
      <c r="I962" s="130"/>
      <c r="L962" s="195"/>
      <c r="M962" s="119"/>
      <c r="N962" s="117"/>
      <c r="O962" s="117"/>
      <c r="P962" s="117"/>
      <c r="Q962" s="117"/>
      <c r="R962" s="119"/>
      <c r="S962" s="123"/>
    </row>
    <row r="963" spans="1:19">
      <c r="A963" s="114" t="s">
        <v>6513</v>
      </c>
      <c r="B963" s="56" t="s">
        <v>7220</v>
      </c>
      <c r="C963" s="116"/>
      <c r="D963" s="116"/>
      <c r="E963" s="119"/>
      <c r="F963" s="116"/>
      <c r="G963" s="117"/>
      <c r="H963" s="117"/>
      <c r="I963" s="130"/>
      <c r="L963" s="195"/>
      <c r="M963" s="119"/>
      <c r="N963" s="117"/>
      <c r="O963" s="117"/>
      <c r="P963" s="117"/>
      <c r="Q963" s="117"/>
      <c r="R963" s="119"/>
      <c r="S963" s="123"/>
    </row>
    <row r="964" spans="1:19">
      <c r="A964" s="114" t="s">
        <v>6514</v>
      </c>
      <c r="B964" s="56" t="s">
        <v>7221</v>
      </c>
      <c r="C964" s="116"/>
      <c r="D964" s="116"/>
      <c r="E964" s="119"/>
      <c r="F964" s="116"/>
      <c r="G964" s="117"/>
      <c r="H964" s="117"/>
      <c r="I964" s="130"/>
      <c r="L964" s="195"/>
      <c r="M964" s="119"/>
      <c r="N964" s="117"/>
      <c r="O964" s="117"/>
      <c r="P964" s="117"/>
      <c r="Q964" s="117"/>
      <c r="R964" s="119"/>
      <c r="S964" s="123"/>
    </row>
    <row r="965" spans="1:19">
      <c r="A965" s="114" t="s">
        <v>6515</v>
      </c>
      <c r="B965" s="56" t="s">
        <v>7222</v>
      </c>
      <c r="C965" s="116"/>
      <c r="D965" s="116"/>
      <c r="E965" s="119"/>
      <c r="F965" s="116"/>
      <c r="G965" s="117"/>
      <c r="H965" s="117"/>
      <c r="I965" s="130"/>
      <c r="L965" s="195"/>
      <c r="M965" s="119"/>
      <c r="N965" s="117"/>
      <c r="O965" s="117"/>
      <c r="P965" s="117"/>
      <c r="Q965" s="117"/>
      <c r="R965" s="119"/>
      <c r="S965" s="123"/>
    </row>
    <row r="966" spans="1:19">
      <c r="A966" s="114" t="s">
        <v>6516</v>
      </c>
      <c r="B966" s="56" t="s">
        <v>7223</v>
      </c>
      <c r="C966" s="116"/>
      <c r="D966" s="116"/>
      <c r="E966" s="119"/>
      <c r="F966" s="116"/>
      <c r="G966" s="117"/>
      <c r="H966" s="117"/>
      <c r="I966" s="130"/>
      <c r="L966" s="195"/>
      <c r="M966" s="119"/>
      <c r="N966" s="117"/>
      <c r="O966" s="117"/>
      <c r="P966" s="117"/>
      <c r="Q966" s="117"/>
      <c r="R966" s="119"/>
      <c r="S966" s="123"/>
    </row>
    <row r="967" spans="1:19">
      <c r="A967" s="114" t="s">
        <v>6517</v>
      </c>
      <c r="B967" s="56" t="s">
        <v>7224</v>
      </c>
      <c r="C967" s="116"/>
      <c r="D967" s="116"/>
      <c r="E967" s="119"/>
      <c r="F967" s="116"/>
      <c r="G967" s="117"/>
      <c r="H967" s="117"/>
      <c r="I967" s="130"/>
      <c r="L967" s="195"/>
      <c r="M967" s="119"/>
      <c r="N967" s="117"/>
      <c r="O967" s="117"/>
      <c r="P967" s="117"/>
      <c r="Q967" s="117"/>
      <c r="R967" s="119"/>
      <c r="S967" s="123"/>
    </row>
    <row r="968" spans="1:19">
      <c r="A968" s="114" t="s">
        <v>6518</v>
      </c>
      <c r="B968" s="56" t="s">
        <v>7225</v>
      </c>
      <c r="C968" s="116"/>
      <c r="D968" s="116"/>
      <c r="E968" s="119"/>
      <c r="F968" s="116"/>
      <c r="G968" s="117"/>
      <c r="H968" s="117"/>
      <c r="I968" s="130"/>
      <c r="L968" s="195"/>
      <c r="M968" s="119"/>
      <c r="N968" s="117"/>
      <c r="O968" s="117"/>
      <c r="P968" s="117"/>
      <c r="Q968" s="117"/>
      <c r="R968" s="119"/>
      <c r="S968" s="123"/>
    </row>
    <row r="969" spans="1:19">
      <c r="A969" s="114" t="s">
        <v>6519</v>
      </c>
      <c r="B969" s="56" t="s">
        <v>7226</v>
      </c>
      <c r="C969" s="116"/>
      <c r="D969" s="116"/>
      <c r="E969" s="119"/>
      <c r="F969" s="116"/>
      <c r="G969" s="117"/>
      <c r="H969" s="117"/>
      <c r="I969" s="130"/>
      <c r="L969" s="195"/>
      <c r="M969" s="119"/>
      <c r="N969" s="117"/>
      <c r="O969" s="117"/>
      <c r="P969" s="117"/>
      <c r="Q969" s="117"/>
      <c r="R969" s="119"/>
      <c r="S969" s="123"/>
    </row>
    <row r="970" spans="1:19">
      <c r="A970" s="114" t="s">
        <v>6520</v>
      </c>
      <c r="B970" s="56" t="s">
        <v>7227</v>
      </c>
      <c r="C970" s="116"/>
      <c r="D970" s="116"/>
      <c r="E970" s="119"/>
      <c r="F970" s="116"/>
      <c r="G970" s="117"/>
      <c r="H970" s="117"/>
      <c r="I970" s="130"/>
      <c r="L970" s="195"/>
      <c r="M970" s="119"/>
      <c r="N970" s="117"/>
      <c r="O970" s="117"/>
      <c r="P970" s="117"/>
      <c r="Q970" s="117"/>
      <c r="R970" s="119"/>
      <c r="S970" s="123"/>
    </row>
    <row r="971" spans="1:19">
      <c r="A971" s="114" t="s">
        <v>6521</v>
      </c>
      <c r="B971" s="56" t="s">
        <v>7228</v>
      </c>
      <c r="C971" s="116"/>
      <c r="D971" s="116"/>
      <c r="E971" s="119"/>
      <c r="F971" s="116"/>
      <c r="G971" s="117"/>
      <c r="H971" s="117"/>
      <c r="I971" s="130"/>
      <c r="L971" s="195"/>
      <c r="M971" s="119"/>
      <c r="N971" s="117"/>
      <c r="O971" s="117"/>
      <c r="P971" s="117"/>
      <c r="Q971" s="117"/>
      <c r="R971" s="119"/>
      <c r="S971" s="123"/>
    </row>
    <row r="972" spans="1:19">
      <c r="A972" s="114" t="s">
        <v>6522</v>
      </c>
      <c r="B972" s="56" t="s">
        <v>7229</v>
      </c>
      <c r="C972" s="116"/>
      <c r="D972" s="116"/>
      <c r="E972" s="119"/>
      <c r="F972" s="116"/>
      <c r="G972" s="117"/>
      <c r="H972" s="117"/>
      <c r="I972" s="130"/>
      <c r="L972" s="195"/>
      <c r="M972" s="119"/>
      <c r="N972" s="117"/>
      <c r="O972" s="117"/>
      <c r="P972" s="117"/>
      <c r="Q972" s="117"/>
      <c r="R972" s="119"/>
      <c r="S972" s="123"/>
    </row>
    <row r="973" spans="1:19">
      <c r="A973" s="114" t="s">
        <v>6523</v>
      </c>
      <c r="B973" s="56" t="s">
        <v>7230</v>
      </c>
      <c r="C973" s="116"/>
      <c r="D973" s="116"/>
      <c r="E973" s="119"/>
      <c r="F973" s="116"/>
      <c r="G973" s="117"/>
      <c r="H973" s="117"/>
      <c r="I973" s="130"/>
      <c r="L973" s="195"/>
      <c r="M973" s="119"/>
      <c r="N973" s="117"/>
      <c r="O973" s="117"/>
      <c r="P973" s="117"/>
      <c r="Q973" s="117"/>
      <c r="R973" s="119"/>
      <c r="S973" s="123"/>
    </row>
    <row r="974" spans="1:19">
      <c r="A974" s="114" t="s">
        <v>6524</v>
      </c>
      <c r="B974" s="56" t="s">
        <v>7231</v>
      </c>
      <c r="C974" s="116"/>
      <c r="D974" s="116"/>
      <c r="E974" s="119"/>
      <c r="F974" s="116"/>
      <c r="G974" s="117"/>
      <c r="H974" s="117"/>
      <c r="I974" s="130"/>
      <c r="L974" s="195"/>
      <c r="M974" s="119"/>
      <c r="N974" s="117"/>
      <c r="O974" s="117"/>
      <c r="P974" s="117"/>
      <c r="Q974" s="117"/>
      <c r="R974" s="119"/>
      <c r="S974" s="123"/>
    </row>
    <row r="975" spans="1:19">
      <c r="A975" s="114" t="s">
        <v>6525</v>
      </c>
      <c r="B975" s="56" t="s">
        <v>7232</v>
      </c>
      <c r="C975" s="116"/>
      <c r="D975" s="116"/>
      <c r="E975" s="119"/>
      <c r="F975" s="116"/>
      <c r="G975" s="117"/>
      <c r="H975" s="117"/>
      <c r="I975" s="130"/>
      <c r="L975" s="195"/>
      <c r="M975" s="119"/>
      <c r="N975" s="117"/>
      <c r="O975" s="117"/>
      <c r="P975" s="117"/>
      <c r="Q975" s="117"/>
      <c r="R975" s="119"/>
      <c r="S975" s="123"/>
    </row>
    <row r="976" spans="1:19">
      <c r="A976" s="114" t="s">
        <v>6526</v>
      </c>
      <c r="B976" s="56" t="s">
        <v>7233</v>
      </c>
      <c r="C976" s="116"/>
      <c r="D976" s="116"/>
      <c r="E976" s="119"/>
      <c r="F976" s="116"/>
      <c r="G976" s="117"/>
      <c r="H976" s="117"/>
      <c r="I976" s="130"/>
      <c r="L976" s="195"/>
      <c r="M976" s="119"/>
      <c r="N976" s="117"/>
      <c r="O976" s="117"/>
      <c r="P976" s="117"/>
      <c r="Q976" s="117"/>
      <c r="R976" s="119"/>
      <c r="S976" s="123"/>
    </row>
    <row r="977" spans="1:19">
      <c r="A977" s="114" t="s">
        <v>6527</v>
      </c>
      <c r="B977" s="56" t="s">
        <v>7234</v>
      </c>
      <c r="C977" s="116"/>
      <c r="D977" s="116"/>
      <c r="E977" s="119"/>
      <c r="F977" s="116"/>
      <c r="G977" s="117"/>
      <c r="H977" s="117"/>
      <c r="I977" s="130"/>
      <c r="L977" s="195"/>
      <c r="M977" s="119"/>
      <c r="N977" s="117"/>
      <c r="O977" s="117"/>
      <c r="P977" s="117"/>
      <c r="Q977" s="117"/>
      <c r="R977" s="119"/>
      <c r="S977" s="123"/>
    </row>
    <row r="978" spans="1:19">
      <c r="A978" s="114" t="s">
        <v>6528</v>
      </c>
      <c r="B978" s="56" t="s">
        <v>7235</v>
      </c>
      <c r="C978" s="116"/>
      <c r="D978" s="116"/>
      <c r="E978" s="119"/>
      <c r="F978" s="116"/>
      <c r="G978" s="117"/>
      <c r="H978" s="117"/>
      <c r="I978" s="130"/>
      <c r="L978" s="195"/>
      <c r="M978" s="119"/>
      <c r="N978" s="117"/>
      <c r="O978" s="117"/>
      <c r="P978" s="117"/>
      <c r="Q978" s="117"/>
      <c r="R978" s="119"/>
      <c r="S978" s="123"/>
    </row>
    <row r="979" spans="1:19">
      <c r="A979" s="114" t="s">
        <v>6529</v>
      </c>
      <c r="B979" s="56" t="s">
        <v>7236</v>
      </c>
      <c r="C979" s="116"/>
      <c r="D979" s="116"/>
      <c r="E979" s="119"/>
      <c r="F979" s="116"/>
      <c r="G979" s="117"/>
      <c r="H979" s="117"/>
      <c r="I979" s="130"/>
      <c r="L979" s="195"/>
      <c r="M979" s="119"/>
      <c r="N979" s="117"/>
      <c r="O979" s="117"/>
      <c r="P979" s="117"/>
      <c r="Q979" s="117"/>
      <c r="R979" s="119"/>
      <c r="S979" s="123"/>
    </row>
    <row r="980" spans="1:19">
      <c r="A980" s="114" t="s">
        <v>6530</v>
      </c>
      <c r="B980" s="56" t="s">
        <v>7237</v>
      </c>
      <c r="C980" s="116"/>
      <c r="D980" s="116"/>
      <c r="E980" s="119"/>
      <c r="F980" s="116"/>
      <c r="G980" s="117"/>
      <c r="H980" s="117"/>
      <c r="I980" s="130"/>
      <c r="L980" s="195"/>
      <c r="M980" s="119"/>
      <c r="N980" s="117"/>
      <c r="O980" s="117"/>
      <c r="P980" s="117"/>
      <c r="Q980" s="117"/>
      <c r="R980" s="119"/>
      <c r="S980" s="123"/>
    </row>
    <row r="981" spans="1:19">
      <c r="A981" s="114" t="s">
        <v>6531</v>
      </c>
      <c r="B981" s="56" t="s">
        <v>7238</v>
      </c>
      <c r="C981" s="116"/>
      <c r="D981" s="116"/>
      <c r="E981" s="119"/>
      <c r="F981" s="116"/>
      <c r="G981" s="117"/>
      <c r="H981" s="117"/>
      <c r="I981" s="130"/>
      <c r="L981" s="195"/>
      <c r="M981" s="119"/>
      <c r="N981" s="117"/>
      <c r="O981" s="117"/>
      <c r="P981" s="117"/>
      <c r="Q981" s="117"/>
      <c r="R981" s="119"/>
      <c r="S981" s="123"/>
    </row>
    <row r="982" spans="1:19">
      <c r="A982" s="114" t="s">
        <v>6532</v>
      </c>
      <c r="B982" s="56" t="s">
        <v>7239</v>
      </c>
      <c r="C982" s="116"/>
      <c r="D982" s="116"/>
      <c r="E982" s="119"/>
      <c r="F982" s="116"/>
      <c r="G982" s="117"/>
      <c r="H982" s="117"/>
      <c r="I982" s="130"/>
      <c r="L982" s="195"/>
      <c r="M982" s="119"/>
      <c r="N982" s="117"/>
      <c r="O982" s="117"/>
      <c r="P982" s="117"/>
      <c r="Q982" s="117"/>
      <c r="R982" s="119"/>
      <c r="S982" s="123"/>
    </row>
    <row r="983" spans="1:19">
      <c r="A983" s="114" t="s">
        <v>6533</v>
      </c>
      <c r="B983" s="56" t="s">
        <v>7240</v>
      </c>
      <c r="C983" s="116"/>
      <c r="D983" s="116"/>
      <c r="E983" s="119"/>
      <c r="F983" s="116"/>
      <c r="G983" s="117"/>
      <c r="H983" s="117"/>
      <c r="I983" s="130"/>
      <c r="L983" s="195"/>
      <c r="M983" s="119"/>
      <c r="N983" s="117"/>
      <c r="O983" s="117"/>
      <c r="P983" s="117"/>
      <c r="Q983" s="117"/>
      <c r="R983" s="119"/>
      <c r="S983" s="123"/>
    </row>
    <row r="984" spans="1:19">
      <c r="A984" s="114" t="s">
        <v>6534</v>
      </c>
      <c r="B984" s="56" t="s">
        <v>7241</v>
      </c>
      <c r="C984" s="116"/>
      <c r="D984" s="116"/>
      <c r="E984" s="119"/>
      <c r="F984" s="116"/>
      <c r="G984" s="117"/>
      <c r="H984" s="117"/>
      <c r="I984" s="130"/>
      <c r="L984" s="195"/>
      <c r="M984" s="119"/>
      <c r="N984" s="117"/>
      <c r="O984" s="117"/>
      <c r="P984" s="117"/>
      <c r="Q984" s="117"/>
      <c r="R984" s="119"/>
      <c r="S984" s="123"/>
    </row>
    <row r="985" spans="1:19">
      <c r="A985" s="114" t="s">
        <v>6535</v>
      </c>
      <c r="B985" s="56" t="s">
        <v>7242</v>
      </c>
      <c r="C985" s="116"/>
      <c r="D985" s="116"/>
      <c r="E985" s="119"/>
      <c r="F985" s="116"/>
      <c r="G985" s="117"/>
      <c r="H985" s="117"/>
      <c r="I985" s="130"/>
      <c r="L985" s="195"/>
      <c r="M985" s="119"/>
      <c r="N985" s="117"/>
      <c r="O985" s="117"/>
      <c r="P985" s="117"/>
      <c r="Q985" s="117"/>
      <c r="R985" s="119"/>
      <c r="S985" s="123"/>
    </row>
    <row r="986" spans="1:19">
      <c r="A986" s="114" t="s">
        <v>6536</v>
      </c>
      <c r="B986" s="56" t="s">
        <v>7243</v>
      </c>
      <c r="C986" s="116"/>
      <c r="D986" s="116"/>
      <c r="E986" s="119"/>
      <c r="F986" s="116"/>
      <c r="G986" s="117"/>
      <c r="H986" s="117"/>
      <c r="I986" s="130"/>
      <c r="L986" s="195"/>
      <c r="M986" s="119"/>
      <c r="N986" s="117"/>
      <c r="O986" s="117"/>
      <c r="P986" s="117"/>
      <c r="Q986" s="117"/>
      <c r="R986" s="119"/>
      <c r="S986" s="123"/>
    </row>
    <row r="987" spans="1:19">
      <c r="A987" s="114" t="s">
        <v>6537</v>
      </c>
      <c r="B987" s="56" t="s">
        <v>7244</v>
      </c>
      <c r="C987" s="116"/>
      <c r="D987" s="116"/>
      <c r="E987" s="119"/>
      <c r="F987" s="116"/>
      <c r="G987" s="117"/>
      <c r="H987" s="117"/>
      <c r="I987" s="130"/>
      <c r="L987" s="195"/>
      <c r="M987" s="119"/>
      <c r="N987" s="117"/>
      <c r="O987" s="117"/>
      <c r="P987" s="117"/>
      <c r="Q987" s="117"/>
      <c r="R987" s="119"/>
      <c r="S987" s="123"/>
    </row>
    <row r="988" spans="1:19">
      <c r="A988" s="114" t="s">
        <v>6538</v>
      </c>
      <c r="B988" s="56" t="s">
        <v>7245</v>
      </c>
      <c r="C988" s="116"/>
      <c r="D988" s="116"/>
      <c r="E988" s="119"/>
      <c r="F988" s="116"/>
      <c r="G988" s="117"/>
      <c r="H988" s="117"/>
      <c r="I988" s="130"/>
      <c r="L988" s="195"/>
      <c r="M988" s="119"/>
      <c r="N988" s="117"/>
      <c r="O988" s="117"/>
      <c r="P988" s="117"/>
      <c r="Q988" s="117"/>
      <c r="R988" s="119"/>
      <c r="S988" s="123"/>
    </row>
    <row r="989" spans="1:19">
      <c r="A989" s="114" t="s">
        <v>6539</v>
      </c>
      <c r="B989" s="56" t="s">
        <v>7246</v>
      </c>
      <c r="C989" s="116"/>
      <c r="D989" s="116"/>
      <c r="E989" s="119"/>
      <c r="F989" s="116"/>
      <c r="G989" s="117"/>
      <c r="H989" s="117"/>
      <c r="I989" s="130"/>
      <c r="L989" s="195"/>
      <c r="M989" s="119"/>
      <c r="N989" s="117"/>
      <c r="O989" s="117"/>
      <c r="P989" s="117"/>
      <c r="Q989" s="117"/>
      <c r="R989" s="119"/>
      <c r="S989" s="123"/>
    </row>
    <row r="990" spans="1:19">
      <c r="A990" s="114" t="s">
        <v>6540</v>
      </c>
      <c r="B990" s="56" t="s">
        <v>7247</v>
      </c>
      <c r="C990" s="116"/>
      <c r="D990" s="116"/>
      <c r="E990" s="119"/>
      <c r="F990" s="116"/>
      <c r="G990" s="117"/>
      <c r="H990" s="117"/>
      <c r="I990" s="130"/>
      <c r="L990" s="195"/>
      <c r="M990" s="119"/>
      <c r="N990" s="117"/>
      <c r="O990" s="117"/>
      <c r="P990" s="117"/>
      <c r="Q990" s="117"/>
      <c r="R990" s="119"/>
      <c r="S990" s="123"/>
    </row>
    <row r="991" spans="1:19">
      <c r="A991" s="114" t="s">
        <v>6541</v>
      </c>
      <c r="B991" s="56" t="s">
        <v>7248</v>
      </c>
      <c r="C991" s="116"/>
      <c r="D991" s="116"/>
      <c r="E991" s="119"/>
      <c r="F991" s="116"/>
      <c r="G991" s="117"/>
      <c r="H991" s="117"/>
      <c r="I991" s="130"/>
      <c r="L991" s="195"/>
      <c r="M991" s="119"/>
      <c r="N991" s="117"/>
      <c r="O991" s="117"/>
      <c r="P991" s="117"/>
      <c r="Q991" s="117"/>
      <c r="R991" s="119"/>
      <c r="S991" s="123"/>
    </row>
    <row r="992" spans="1:19">
      <c r="A992" s="114" t="s">
        <v>6542</v>
      </c>
      <c r="B992" s="56" t="s">
        <v>7249</v>
      </c>
      <c r="C992" s="116"/>
      <c r="D992" s="116"/>
      <c r="E992" s="119"/>
      <c r="F992" s="116"/>
      <c r="G992" s="117"/>
      <c r="H992" s="117"/>
      <c r="I992" s="130"/>
      <c r="L992" s="195"/>
      <c r="M992" s="119"/>
      <c r="N992" s="117"/>
      <c r="O992" s="117"/>
      <c r="P992" s="117"/>
      <c r="Q992" s="117"/>
      <c r="R992" s="119"/>
      <c r="S992" s="123"/>
    </row>
    <row r="993" spans="1:19">
      <c r="A993" s="114" t="s">
        <v>6543</v>
      </c>
      <c r="B993" s="56" t="s">
        <v>7250</v>
      </c>
      <c r="C993" s="116"/>
      <c r="D993" s="116"/>
      <c r="E993" s="119"/>
      <c r="F993" s="116"/>
      <c r="G993" s="117"/>
      <c r="H993" s="117"/>
      <c r="I993" s="130"/>
      <c r="L993" s="195"/>
      <c r="M993" s="119"/>
      <c r="N993" s="117"/>
      <c r="O993" s="117"/>
      <c r="P993" s="117"/>
      <c r="Q993" s="117"/>
      <c r="R993" s="119"/>
      <c r="S993" s="123"/>
    </row>
    <row r="994" spans="1:19">
      <c r="A994" s="114" t="s">
        <v>6544</v>
      </c>
      <c r="B994" s="56" t="s">
        <v>7251</v>
      </c>
      <c r="C994" s="116"/>
      <c r="D994" s="116"/>
      <c r="E994" s="119"/>
      <c r="F994" s="116"/>
      <c r="G994" s="117"/>
      <c r="H994" s="117"/>
      <c r="I994" s="130"/>
      <c r="L994" s="195"/>
      <c r="M994" s="119"/>
      <c r="N994" s="117"/>
      <c r="O994" s="117"/>
      <c r="P994" s="117"/>
      <c r="Q994" s="117"/>
      <c r="R994" s="119"/>
      <c r="S994" s="123"/>
    </row>
    <row r="995" spans="1:19">
      <c r="A995" s="114" t="s">
        <v>6545</v>
      </c>
      <c r="B995" s="56" t="s">
        <v>7252</v>
      </c>
      <c r="C995" s="116"/>
      <c r="D995" s="116"/>
      <c r="E995" s="119"/>
      <c r="F995" s="116"/>
      <c r="G995" s="117"/>
      <c r="H995" s="117"/>
      <c r="I995" s="130"/>
      <c r="L995" s="195"/>
      <c r="M995" s="119"/>
      <c r="N995" s="117"/>
      <c r="O995" s="117"/>
      <c r="P995" s="117"/>
      <c r="Q995" s="117"/>
      <c r="R995" s="119"/>
      <c r="S995" s="123"/>
    </row>
    <row r="996" spans="1:19">
      <c r="A996" s="114" t="s">
        <v>6546</v>
      </c>
      <c r="B996" s="56" t="s">
        <v>7253</v>
      </c>
      <c r="C996" s="116"/>
      <c r="D996" s="116"/>
      <c r="E996" s="119"/>
      <c r="F996" s="116"/>
      <c r="G996" s="117"/>
      <c r="H996" s="117"/>
      <c r="I996" s="130"/>
      <c r="L996" s="195"/>
      <c r="M996" s="119"/>
      <c r="N996" s="117"/>
      <c r="O996" s="117"/>
      <c r="P996" s="117"/>
      <c r="Q996" s="117"/>
      <c r="R996" s="119"/>
      <c r="S996" s="123"/>
    </row>
    <row r="997" spans="1:19">
      <c r="A997" s="114" t="s">
        <v>6547</v>
      </c>
      <c r="B997" s="56" t="s">
        <v>7254</v>
      </c>
      <c r="C997" s="116"/>
      <c r="D997" s="116"/>
      <c r="E997" s="119"/>
      <c r="F997" s="116"/>
      <c r="G997" s="117"/>
      <c r="H997" s="117"/>
      <c r="I997" s="130"/>
      <c r="L997" s="195"/>
      <c r="M997" s="119"/>
      <c r="N997" s="117"/>
      <c r="O997" s="117"/>
      <c r="P997" s="117"/>
      <c r="Q997" s="117"/>
      <c r="R997" s="119"/>
      <c r="S997" s="123"/>
    </row>
    <row r="998" spans="1:19">
      <c r="A998" s="114" t="s">
        <v>6548</v>
      </c>
      <c r="B998" s="56" t="s">
        <v>7255</v>
      </c>
      <c r="C998" s="116"/>
      <c r="D998" s="116"/>
      <c r="E998" s="119"/>
      <c r="F998" s="116"/>
      <c r="G998" s="117"/>
      <c r="H998" s="117"/>
      <c r="I998" s="130"/>
      <c r="L998" s="195"/>
      <c r="M998" s="119"/>
      <c r="N998" s="117"/>
      <c r="O998" s="117"/>
      <c r="P998" s="117"/>
      <c r="Q998" s="117"/>
      <c r="R998" s="119"/>
      <c r="S998" s="123"/>
    </row>
    <row r="999" spans="1:19">
      <c r="A999" s="114" t="s">
        <v>6549</v>
      </c>
      <c r="B999" s="56" t="s">
        <v>7256</v>
      </c>
      <c r="C999" s="116"/>
      <c r="D999" s="116"/>
      <c r="E999" s="119"/>
      <c r="F999" s="116"/>
      <c r="G999" s="117"/>
      <c r="H999" s="117"/>
      <c r="I999" s="130"/>
      <c r="L999" s="195"/>
      <c r="M999" s="119"/>
      <c r="N999" s="117"/>
      <c r="O999" s="117"/>
      <c r="P999" s="117"/>
      <c r="Q999" s="117"/>
      <c r="R999" s="119"/>
      <c r="S999" s="123"/>
    </row>
    <row r="1000" spans="1:19">
      <c r="A1000" s="114" t="s">
        <v>6550</v>
      </c>
      <c r="B1000" s="56" t="s">
        <v>7257</v>
      </c>
      <c r="C1000" s="116"/>
      <c r="D1000" s="116"/>
      <c r="E1000" s="119"/>
      <c r="F1000" s="116"/>
      <c r="G1000" s="117"/>
      <c r="H1000" s="117"/>
      <c r="I1000" s="130"/>
      <c r="L1000" s="195"/>
      <c r="M1000" s="119"/>
      <c r="N1000" s="117"/>
      <c r="O1000" s="117"/>
      <c r="P1000" s="117"/>
      <c r="Q1000" s="117"/>
      <c r="R1000" s="119"/>
      <c r="S1000" s="123"/>
    </row>
    <row r="1001" spans="1:19">
      <c r="A1001" s="114" t="s">
        <v>6551</v>
      </c>
      <c r="B1001" s="56" t="s">
        <v>7258</v>
      </c>
      <c r="C1001" s="116"/>
      <c r="D1001" s="116"/>
      <c r="E1001" s="119"/>
      <c r="F1001" s="116"/>
      <c r="G1001" s="117"/>
      <c r="H1001" s="117"/>
      <c r="I1001" s="130"/>
      <c r="L1001" s="195"/>
      <c r="M1001" s="119"/>
      <c r="N1001" s="117"/>
      <c r="O1001" s="117"/>
      <c r="P1001" s="117"/>
      <c r="Q1001" s="117"/>
      <c r="R1001" s="119"/>
      <c r="S1001" s="123"/>
    </row>
    <row r="1002" spans="1:19">
      <c r="A1002" s="114" t="s">
        <v>6552</v>
      </c>
      <c r="B1002" s="56" t="s">
        <v>7259</v>
      </c>
      <c r="C1002" s="116"/>
      <c r="D1002" s="116"/>
      <c r="E1002" s="119"/>
      <c r="F1002" s="116"/>
      <c r="G1002" s="117"/>
      <c r="H1002" s="117"/>
      <c r="I1002" s="130"/>
      <c r="L1002" s="195"/>
      <c r="M1002" s="119"/>
      <c r="N1002" s="117"/>
      <c r="O1002" s="117"/>
      <c r="P1002" s="117"/>
      <c r="Q1002" s="117"/>
      <c r="R1002" s="119"/>
      <c r="S1002" s="123"/>
    </row>
    <row r="1003" spans="1:19">
      <c r="A1003" s="114" t="s">
        <v>6553</v>
      </c>
      <c r="B1003" s="56" t="s">
        <v>7260</v>
      </c>
      <c r="C1003" s="116"/>
      <c r="D1003" s="116"/>
      <c r="E1003" s="119"/>
      <c r="F1003" s="116"/>
      <c r="G1003" s="117"/>
      <c r="H1003" s="117"/>
      <c r="I1003" s="130"/>
      <c r="L1003" s="195"/>
      <c r="M1003" s="119"/>
      <c r="N1003" s="117"/>
      <c r="O1003" s="117"/>
      <c r="P1003" s="117"/>
      <c r="Q1003" s="117"/>
      <c r="R1003" s="119"/>
      <c r="S1003" s="123"/>
    </row>
    <row r="1004" spans="1:19">
      <c r="A1004" s="114" t="s">
        <v>6554</v>
      </c>
      <c r="B1004" s="56" t="s">
        <v>7261</v>
      </c>
      <c r="C1004" s="116"/>
      <c r="D1004" s="116"/>
      <c r="E1004" s="119"/>
      <c r="F1004" s="116"/>
      <c r="G1004" s="117"/>
      <c r="H1004" s="117"/>
      <c r="I1004" s="130"/>
      <c r="L1004" s="195"/>
      <c r="M1004" s="119"/>
      <c r="N1004" s="117"/>
      <c r="O1004" s="117"/>
      <c r="P1004" s="117"/>
      <c r="Q1004" s="117"/>
      <c r="R1004" s="119"/>
      <c r="S1004" s="123"/>
    </row>
    <row r="1005" spans="1:19">
      <c r="A1005" s="114" t="s">
        <v>6555</v>
      </c>
      <c r="B1005" s="56" t="s">
        <v>7262</v>
      </c>
      <c r="C1005" s="116"/>
      <c r="D1005" s="116"/>
      <c r="E1005" s="119"/>
      <c r="F1005" s="116"/>
      <c r="G1005" s="117"/>
      <c r="H1005" s="117"/>
      <c r="I1005" s="130"/>
      <c r="L1005" s="195"/>
      <c r="M1005" s="119"/>
      <c r="N1005" s="117"/>
      <c r="O1005" s="117"/>
      <c r="P1005" s="117"/>
      <c r="Q1005" s="117"/>
      <c r="R1005" s="119"/>
      <c r="S1005" s="123"/>
    </row>
    <row r="1006" spans="1:19">
      <c r="A1006" s="114" t="s">
        <v>6556</v>
      </c>
      <c r="B1006" s="56" t="s">
        <v>7263</v>
      </c>
      <c r="C1006" s="116"/>
      <c r="D1006" s="116"/>
      <c r="E1006" s="119"/>
      <c r="F1006" s="116"/>
      <c r="G1006" s="117"/>
      <c r="H1006" s="117"/>
      <c r="I1006" s="130"/>
      <c r="L1006" s="195"/>
      <c r="M1006" s="119"/>
      <c r="N1006" s="117"/>
      <c r="O1006" s="117"/>
      <c r="P1006" s="117"/>
      <c r="Q1006" s="117"/>
      <c r="R1006" s="119"/>
      <c r="S1006" s="123"/>
    </row>
    <row r="1007" spans="1:19">
      <c r="A1007" s="114" t="s">
        <v>6557</v>
      </c>
      <c r="B1007" s="56" t="s">
        <v>7264</v>
      </c>
      <c r="C1007" s="116"/>
      <c r="D1007" s="116"/>
      <c r="E1007" s="119"/>
      <c r="F1007" s="116"/>
      <c r="G1007" s="117"/>
      <c r="H1007" s="117"/>
      <c r="I1007" s="130"/>
      <c r="L1007" s="195"/>
      <c r="M1007" s="119"/>
      <c r="N1007" s="117"/>
      <c r="O1007" s="117"/>
      <c r="P1007" s="117"/>
      <c r="Q1007" s="117"/>
      <c r="R1007" s="119"/>
      <c r="S1007" s="123"/>
    </row>
    <row r="1008" spans="1:19">
      <c r="A1008" s="114" t="s">
        <v>6558</v>
      </c>
      <c r="B1008" s="56" t="s">
        <v>7265</v>
      </c>
      <c r="C1008" s="116"/>
      <c r="D1008" s="116"/>
      <c r="E1008" s="119"/>
      <c r="F1008" s="116"/>
      <c r="G1008" s="117"/>
      <c r="H1008" s="117"/>
      <c r="I1008" s="130"/>
      <c r="L1008" s="195"/>
      <c r="M1008" s="119"/>
      <c r="N1008" s="117"/>
      <c r="O1008" s="117"/>
      <c r="P1008" s="117"/>
      <c r="Q1008" s="117"/>
      <c r="R1008" s="119"/>
      <c r="S1008" s="123"/>
    </row>
    <row r="1009" spans="1:19">
      <c r="A1009" s="114" t="s">
        <v>6559</v>
      </c>
      <c r="B1009" s="56" t="s">
        <v>7266</v>
      </c>
      <c r="C1009" s="116"/>
      <c r="D1009" s="116"/>
      <c r="E1009" s="119"/>
      <c r="F1009" s="116"/>
      <c r="G1009" s="117"/>
      <c r="H1009" s="117"/>
      <c r="I1009" s="130"/>
      <c r="L1009" s="195"/>
      <c r="M1009" s="119"/>
      <c r="N1009" s="117"/>
      <c r="O1009" s="117"/>
      <c r="P1009" s="117"/>
      <c r="Q1009" s="117"/>
      <c r="R1009" s="119"/>
      <c r="S1009" s="123"/>
    </row>
    <row r="1010" spans="1:19">
      <c r="A1010" s="114" t="s">
        <v>6560</v>
      </c>
      <c r="B1010" s="56" t="s">
        <v>7267</v>
      </c>
      <c r="C1010" s="116"/>
      <c r="D1010" s="116"/>
      <c r="E1010" s="119"/>
      <c r="F1010" s="116"/>
      <c r="G1010" s="117"/>
      <c r="H1010" s="117"/>
      <c r="I1010" s="130"/>
      <c r="L1010" s="195"/>
      <c r="M1010" s="119"/>
      <c r="N1010" s="117"/>
      <c r="O1010" s="117"/>
      <c r="P1010" s="117"/>
      <c r="Q1010" s="117"/>
      <c r="R1010" s="119"/>
      <c r="S1010" s="123"/>
    </row>
    <row r="1011" spans="1:19">
      <c r="A1011" s="114" t="s">
        <v>6561</v>
      </c>
      <c r="B1011" s="56" t="s">
        <v>7268</v>
      </c>
      <c r="C1011" s="116"/>
      <c r="D1011" s="116"/>
      <c r="E1011" s="119"/>
      <c r="F1011" s="116"/>
      <c r="G1011" s="117"/>
      <c r="H1011" s="117"/>
      <c r="I1011" s="130"/>
      <c r="L1011" s="195"/>
      <c r="M1011" s="119"/>
      <c r="N1011" s="117"/>
      <c r="O1011" s="117"/>
      <c r="P1011" s="117"/>
      <c r="Q1011" s="117"/>
      <c r="R1011" s="119"/>
      <c r="S1011" s="123"/>
    </row>
    <row r="1012" spans="1:19">
      <c r="A1012" s="114" t="s">
        <v>6562</v>
      </c>
      <c r="B1012" s="56" t="s">
        <v>7269</v>
      </c>
      <c r="C1012" s="116"/>
      <c r="D1012" s="116"/>
      <c r="E1012" s="119"/>
      <c r="F1012" s="116"/>
      <c r="G1012" s="117"/>
      <c r="H1012" s="117"/>
      <c r="I1012" s="130"/>
      <c r="L1012" s="195"/>
      <c r="M1012" s="119"/>
      <c r="N1012" s="117"/>
      <c r="O1012" s="117"/>
      <c r="P1012" s="117"/>
      <c r="Q1012" s="117"/>
      <c r="R1012" s="119"/>
      <c r="S1012" s="123"/>
    </row>
    <row r="1013" spans="1:19">
      <c r="A1013" s="114" t="s">
        <v>6563</v>
      </c>
      <c r="B1013" s="56" t="s">
        <v>7270</v>
      </c>
      <c r="C1013" s="116"/>
      <c r="D1013" s="116"/>
      <c r="E1013" s="119"/>
      <c r="F1013" s="116"/>
      <c r="G1013" s="117"/>
      <c r="H1013" s="117"/>
      <c r="I1013" s="130"/>
      <c r="L1013" s="195"/>
      <c r="M1013" s="119"/>
      <c r="N1013" s="117"/>
      <c r="O1013" s="117"/>
      <c r="P1013" s="117"/>
      <c r="Q1013" s="117"/>
      <c r="R1013" s="119"/>
      <c r="S1013" s="123"/>
    </row>
    <row r="1014" spans="1:19">
      <c r="A1014" s="114" t="s">
        <v>6564</v>
      </c>
      <c r="B1014" s="56" t="s">
        <v>7271</v>
      </c>
      <c r="C1014" s="116"/>
      <c r="D1014" s="116"/>
      <c r="E1014" s="119"/>
      <c r="F1014" s="116"/>
      <c r="G1014" s="117"/>
      <c r="H1014" s="117"/>
      <c r="I1014" s="130"/>
      <c r="L1014" s="195"/>
      <c r="M1014" s="119"/>
      <c r="N1014" s="117"/>
      <c r="O1014" s="117"/>
      <c r="P1014" s="117"/>
      <c r="Q1014" s="117"/>
      <c r="R1014" s="119"/>
      <c r="S1014" s="123"/>
    </row>
    <row r="1015" spans="1:19">
      <c r="A1015" s="114" t="s">
        <v>6565</v>
      </c>
      <c r="B1015" s="56" t="s">
        <v>7272</v>
      </c>
      <c r="C1015" s="116"/>
      <c r="D1015" s="116"/>
      <c r="E1015" s="119"/>
      <c r="F1015" s="116"/>
      <c r="G1015" s="117"/>
      <c r="H1015" s="117"/>
      <c r="I1015" s="130"/>
      <c r="L1015" s="195"/>
      <c r="M1015" s="119"/>
      <c r="N1015" s="117"/>
      <c r="O1015" s="117"/>
      <c r="P1015" s="117"/>
      <c r="Q1015" s="117"/>
      <c r="R1015" s="119"/>
      <c r="S1015" s="123"/>
    </row>
    <row r="1016" spans="1:19">
      <c r="A1016" s="114" t="s">
        <v>6566</v>
      </c>
      <c r="B1016" s="56" t="s">
        <v>7273</v>
      </c>
      <c r="C1016" s="116"/>
      <c r="D1016" s="116"/>
      <c r="E1016" s="119"/>
      <c r="F1016" s="116"/>
      <c r="G1016" s="117"/>
      <c r="H1016" s="117"/>
      <c r="I1016" s="130"/>
      <c r="L1016" s="195"/>
      <c r="M1016" s="119"/>
      <c r="N1016" s="117"/>
      <c r="O1016" s="117"/>
      <c r="P1016" s="117"/>
      <c r="Q1016" s="117"/>
      <c r="R1016" s="119"/>
      <c r="S1016" s="123"/>
    </row>
    <row r="1017" spans="1:19">
      <c r="A1017" s="114" t="s">
        <v>6567</v>
      </c>
      <c r="B1017" s="56" t="s">
        <v>7274</v>
      </c>
      <c r="C1017" s="116"/>
      <c r="D1017" s="116"/>
      <c r="E1017" s="119"/>
      <c r="F1017" s="116"/>
      <c r="G1017" s="117"/>
      <c r="H1017" s="117"/>
      <c r="I1017" s="130"/>
      <c r="L1017" s="195"/>
      <c r="M1017" s="119"/>
      <c r="N1017" s="117"/>
      <c r="O1017" s="117"/>
      <c r="P1017" s="117"/>
      <c r="Q1017" s="117"/>
      <c r="R1017" s="119"/>
      <c r="S1017" s="123"/>
    </row>
    <row r="1018" spans="1:19">
      <c r="A1018" s="114" t="s">
        <v>6568</v>
      </c>
      <c r="B1018" s="56" t="s">
        <v>7275</v>
      </c>
      <c r="C1018" s="116"/>
      <c r="D1018" s="116"/>
      <c r="E1018" s="119"/>
      <c r="F1018" s="116"/>
      <c r="G1018" s="117"/>
      <c r="H1018" s="117"/>
      <c r="I1018" s="130"/>
      <c r="L1018" s="195"/>
      <c r="M1018" s="119"/>
      <c r="N1018" s="117"/>
      <c r="O1018" s="117"/>
      <c r="P1018" s="117"/>
      <c r="Q1018" s="117"/>
      <c r="R1018" s="119"/>
      <c r="S1018" s="123"/>
    </row>
    <row r="1019" spans="1:19">
      <c r="A1019" s="114" t="s">
        <v>6569</v>
      </c>
      <c r="B1019" s="56" t="s">
        <v>7276</v>
      </c>
      <c r="C1019" s="116"/>
      <c r="D1019" s="116"/>
      <c r="E1019" s="119"/>
      <c r="F1019" s="116"/>
      <c r="G1019" s="117"/>
      <c r="H1019" s="117"/>
      <c r="I1019" s="130"/>
      <c r="L1019" s="195"/>
      <c r="M1019" s="119"/>
      <c r="N1019" s="117"/>
      <c r="O1019" s="117"/>
      <c r="P1019" s="117"/>
      <c r="Q1019" s="117"/>
      <c r="R1019" s="119"/>
      <c r="S1019" s="123"/>
    </row>
    <row r="1020" spans="1:19">
      <c r="A1020" s="114" t="s">
        <v>6570</v>
      </c>
      <c r="B1020" s="56" t="s">
        <v>7277</v>
      </c>
      <c r="C1020" s="116"/>
      <c r="D1020" s="116"/>
      <c r="E1020" s="119"/>
      <c r="F1020" s="116"/>
      <c r="G1020" s="117"/>
      <c r="H1020" s="117"/>
      <c r="I1020" s="130"/>
      <c r="L1020" s="195"/>
      <c r="M1020" s="119"/>
      <c r="N1020" s="117"/>
      <c r="O1020" s="117"/>
      <c r="P1020" s="117"/>
      <c r="Q1020" s="117"/>
      <c r="R1020" s="119"/>
      <c r="S1020" s="123"/>
    </row>
    <row r="1021" spans="1:19">
      <c r="A1021" s="114" t="s">
        <v>6571</v>
      </c>
      <c r="B1021" s="56" t="s">
        <v>7278</v>
      </c>
      <c r="C1021" s="116"/>
      <c r="D1021" s="116"/>
      <c r="E1021" s="119"/>
      <c r="F1021" s="116"/>
      <c r="G1021" s="117"/>
      <c r="H1021" s="117"/>
      <c r="I1021" s="130"/>
      <c r="L1021" s="195"/>
      <c r="M1021" s="119"/>
      <c r="N1021" s="117"/>
      <c r="O1021" s="117"/>
      <c r="P1021" s="117"/>
      <c r="Q1021" s="117"/>
      <c r="R1021" s="119"/>
      <c r="S1021" s="123"/>
    </row>
    <row r="1022" spans="1:19">
      <c r="A1022" s="114" t="s">
        <v>6572</v>
      </c>
      <c r="B1022" s="56" t="s">
        <v>7279</v>
      </c>
      <c r="C1022" s="116"/>
      <c r="D1022" s="116"/>
      <c r="E1022" s="119"/>
      <c r="F1022" s="116"/>
      <c r="G1022" s="117"/>
      <c r="H1022" s="117"/>
      <c r="I1022" s="130"/>
      <c r="L1022" s="195"/>
      <c r="M1022" s="119"/>
      <c r="N1022" s="117"/>
      <c r="O1022" s="117"/>
      <c r="P1022" s="117"/>
      <c r="Q1022" s="117"/>
      <c r="R1022" s="119"/>
      <c r="S1022" s="123"/>
    </row>
    <row r="1023" spans="1:19">
      <c r="A1023" s="114" t="s">
        <v>6573</v>
      </c>
      <c r="B1023" s="56" t="s">
        <v>7280</v>
      </c>
      <c r="C1023" s="116"/>
      <c r="D1023" s="116"/>
      <c r="E1023" s="119"/>
      <c r="F1023" s="116"/>
      <c r="G1023" s="117"/>
      <c r="H1023" s="117"/>
      <c r="I1023" s="130"/>
      <c r="L1023" s="195"/>
      <c r="M1023" s="119"/>
      <c r="N1023" s="117"/>
      <c r="O1023" s="117"/>
      <c r="P1023" s="117"/>
      <c r="Q1023" s="117"/>
      <c r="R1023" s="119"/>
      <c r="S1023" s="123"/>
    </row>
    <row r="1024" spans="1:19">
      <c r="A1024" s="114" t="s">
        <v>6574</v>
      </c>
      <c r="B1024" s="56" t="s">
        <v>7281</v>
      </c>
      <c r="C1024" s="116"/>
      <c r="D1024" s="116"/>
      <c r="E1024" s="119"/>
      <c r="F1024" s="116"/>
      <c r="G1024" s="117"/>
      <c r="H1024" s="117"/>
      <c r="I1024" s="130"/>
      <c r="L1024" s="195"/>
      <c r="M1024" s="119"/>
      <c r="N1024" s="117"/>
      <c r="O1024" s="117"/>
      <c r="P1024" s="117"/>
      <c r="Q1024" s="117"/>
      <c r="R1024" s="119"/>
      <c r="S1024" s="123"/>
    </row>
    <row r="1025" spans="1:19">
      <c r="A1025" s="114" t="s">
        <v>6575</v>
      </c>
      <c r="B1025" s="56" t="s">
        <v>7282</v>
      </c>
      <c r="C1025" s="116"/>
      <c r="D1025" s="116"/>
      <c r="E1025" s="119"/>
      <c r="F1025" s="116"/>
      <c r="G1025" s="117"/>
      <c r="H1025" s="117"/>
      <c r="I1025" s="130"/>
      <c r="L1025" s="195"/>
      <c r="M1025" s="119"/>
      <c r="N1025" s="117"/>
      <c r="O1025" s="117"/>
      <c r="P1025" s="117"/>
      <c r="Q1025" s="117"/>
      <c r="R1025" s="119"/>
      <c r="S1025" s="123"/>
    </row>
    <row r="1026" spans="1:19">
      <c r="A1026" s="114" t="s">
        <v>6576</v>
      </c>
      <c r="B1026" s="56" t="s">
        <v>7283</v>
      </c>
      <c r="C1026" s="116"/>
      <c r="D1026" s="116"/>
      <c r="E1026" s="119"/>
      <c r="F1026" s="116"/>
      <c r="G1026" s="117"/>
      <c r="H1026" s="117"/>
      <c r="I1026" s="130"/>
      <c r="L1026" s="195"/>
      <c r="M1026" s="119"/>
      <c r="N1026" s="117"/>
      <c r="O1026" s="117"/>
      <c r="P1026" s="117"/>
      <c r="Q1026" s="117"/>
      <c r="R1026" s="119"/>
      <c r="S1026" s="123"/>
    </row>
    <row r="1027" spans="1:19">
      <c r="A1027" s="114" t="s">
        <v>6577</v>
      </c>
      <c r="B1027" s="56" t="s">
        <v>7284</v>
      </c>
      <c r="C1027" s="116"/>
      <c r="D1027" s="116"/>
      <c r="E1027" s="119"/>
      <c r="F1027" s="116"/>
      <c r="G1027" s="117"/>
      <c r="H1027" s="117"/>
      <c r="I1027" s="130"/>
      <c r="L1027" s="195"/>
      <c r="M1027" s="119"/>
      <c r="N1027" s="117"/>
      <c r="O1027" s="117"/>
      <c r="P1027" s="117"/>
      <c r="Q1027" s="117"/>
      <c r="R1027" s="119"/>
      <c r="S1027" s="123"/>
    </row>
    <row r="1028" spans="1:19">
      <c r="A1028" s="114" t="s">
        <v>6578</v>
      </c>
      <c r="B1028" s="56" t="s">
        <v>7285</v>
      </c>
      <c r="C1028" s="116"/>
      <c r="D1028" s="116"/>
      <c r="E1028" s="119"/>
      <c r="F1028" s="116"/>
      <c r="G1028" s="117"/>
      <c r="H1028" s="117"/>
      <c r="I1028" s="130"/>
      <c r="L1028" s="195"/>
      <c r="M1028" s="119"/>
      <c r="N1028" s="117"/>
      <c r="O1028" s="117"/>
      <c r="P1028" s="117"/>
      <c r="Q1028" s="117"/>
      <c r="R1028" s="119"/>
      <c r="S1028" s="123"/>
    </row>
    <row r="1029" spans="1:19">
      <c r="A1029" s="114" t="s">
        <v>6579</v>
      </c>
      <c r="B1029" s="56" t="s">
        <v>7286</v>
      </c>
      <c r="C1029" s="116"/>
      <c r="D1029" s="116"/>
      <c r="E1029" s="119"/>
      <c r="F1029" s="116"/>
      <c r="G1029" s="117"/>
      <c r="H1029" s="117"/>
      <c r="I1029" s="130"/>
      <c r="L1029" s="195"/>
      <c r="M1029" s="119"/>
      <c r="N1029" s="117"/>
      <c r="O1029" s="117"/>
      <c r="P1029" s="117"/>
      <c r="Q1029" s="117"/>
      <c r="R1029" s="119"/>
      <c r="S1029" s="123"/>
    </row>
    <row r="1030" spans="1:19">
      <c r="A1030" s="114" t="s">
        <v>6580</v>
      </c>
      <c r="B1030" s="56" t="s">
        <v>7287</v>
      </c>
      <c r="C1030" s="116"/>
      <c r="D1030" s="116"/>
      <c r="E1030" s="119"/>
      <c r="F1030" s="116"/>
      <c r="G1030" s="117"/>
      <c r="H1030" s="117"/>
      <c r="I1030" s="130"/>
      <c r="L1030" s="195"/>
      <c r="M1030" s="119"/>
      <c r="N1030" s="117"/>
      <c r="O1030" s="117"/>
      <c r="P1030" s="117"/>
      <c r="Q1030" s="117"/>
      <c r="R1030" s="119"/>
      <c r="S1030" s="123"/>
    </row>
    <row r="1031" spans="1:19">
      <c r="A1031" s="114" t="s">
        <v>6581</v>
      </c>
      <c r="B1031" s="56" t="s">
        <v>7288</v>
      </c>
      <c r="C1031" s="116"/>
      <c r="D1031" s="116"/>
      <c r="E1031" s="119"/>
      <c r="F1031" s="116"/>
      <c r="G1031" s="117"/>
      <c r="H1031" s="117"/>
      <c r="I1031" s="130"/>
      <c r="L1031" s="195"/>
      <c r="M1031" s="119"/>
      <c r="N1031" s="117"/>
      <c r="O1031" s="117"/>
      <c r="P1031" s="117"/>
      <c r="Q1031" s="117"/>
      <c r="R1031" s="119"/>
      <c r="S1031" s="123"/>
    </row>
    <row r="1032" spans="1:19">
      <c r="A1032" s="114" t="s">
        <v>6582</v>
      </c>
      <c r="B1032" s="56" t="s">
        <v>7289</v>
      </c>
      <c r="C1032" s="116"/>
      <c r="D1032" s="116"/>
      <c r="E1032" s="119"/>
      <c r="F1032" s="116"/>
      <c r="G1032" s="117"/>
      <c r="H1032" s="117"/>
      <c r="I1032" s="130"/>
      <c r="L1032" s="195"/>
      <c r="M1032" s="119"/>
      <c r="N1032" s="117"/>
      <c r="O1032" s="117"/>
      <c r="P1032" s="117"/>
      <c r="Q1032" s="117"/>
      <c r="R1032" s="119"/>
      <c r="S1032" s="123"/>
    </row>
    <row r="1033" spans="1:19">
      <c r="A1033" s="114" t="s">
        <v>6583</v>
      </c>
      <c r="B1033" s="56" t="s">
        <v>7290</v>
      </c>
      <c r="C1033" s="116"/>
      <c r="D1033" s="116"/>
      <c r="E1033" s="119"/>
      <c r="F1033" s="116"/>
      <c r="G1033" s="117"/>
      <c r="H1033" s="117"/>
      <c r="I1033" s="130"/>
      <c r="L1033" s="195"/>
      <c r="M1033" s="119"/>
      <c r="N1033" s="117"/>
      <c r="O1033" s="117"/>
      <c r="P1033" s="117"/>
      <c r="Q1033" s="117"/>
      <c r="R1033" s="119"/>
      <c r="S1033" s="123"/>
    </row>
    <row r="1034" spans="1:19">
      <c r="A1034" s="114" t="s">
        <v>6584</v>
      </c>
      <c r="B1034" s="56" t="s">
        <v>7291</v>
      </c>
      <c r="C1034" s="116"/>
      <c r="D1034" s="116"/>
      <c r="E1034" s="119"/>
      <c r="F1034" s="116"/>
      <c r="G1034" s="117"/>
      <c r="H1034" s="117"/>
      <c r="I1034" s="130"/>
      <c r="L1034" s="195"/>
      <c r="M1034" s="119"/>
      <c r="N1034" s="117"/>
      <c r="O1034" s="117"/>
      <c r="P1034" s="117"/>
      <c r="Q1034" s="117"/>
      <c r="R1034" s="119"/>
      <c r="S1034" s="123"/>
    </row>
    <row r="1035" spans="1:19">
      <c r="A1035" s="114" t="s">
        <v>6585</v>
      </c>
      <c r="B1035" s="56" t="s">
        <v>7292</v>
      </c>
      <c r="C1035" s="116"/>
      <c r="D1035" s="116"/>
      <c r="E1035" s="119"/>
      <c r="F1035" s="116"/>
      <c r="G1035" s="117"/>
      <c r="H1035" s="117"/>
      <c r="I1035" s="130"/>
      <c r="L1035" s="195"/>
      <c r="M1035" s="119"/>
      <c r="N1035" s="117"/>
      <c r="O1035" s="117"/>
      <c r="P1035" s="117"/>
      <c r="Q1035" s="117"/>
      <c r="R1035" s="119"/>
      <c r="S1035" s="123"/>
    </row>
    <row r="1036" spans="1:19">
      <c r="A1036" s="114" t="s">
        <v>6586</v>
      </c>
      <c r="B1036" s="56" t="s">
        <v>7293</v>
      </c>
      <c r="C1036" s="116"/>
      <c r="D1036" s="116"/>
      <c r="E1036" s="119"/>
      <c r="F1036" s="116"/>
      <c r="G1036" s="117"/>
      <c r="H1036" s="117"/>
      <c r="I1036" s="130"/>
      <c r="L1036" s="195"/>
      <c r="M1036" s="119"/>
      <c r="N1036" s="117"/>
      <c r="O1036" s="117"/>
      <c r="P1036" s="117"/>
      <c r="Q1036" s="117"/>
      <c r="R1036" s="119"/>
      <c r="S1036" s="123"/>
    </row>
    <row r="1037" spans="1:19">
      <c r="A1037" s="114" t="s">
        <v>6587</v>
      </c>
      <c r="B1037" s="56" t="s">
        <v>7294</v>
      </c>
      <c r="C1037" s="116"/>
      <c r="D1037" s="116"/>
      <c r="E1037" s="119"/>
      <c r="F1037" s="116"/>
      <c r="G1037" s="117"/>
      <c r="H1037" s="117"/>
      <c r="I1037" s="130"/>
      <c r="L1037" s="195"/>
      <c r="M1037" s="119"/>
      <c r="N1037" s="117"/>
      <c r="O1037" s="117"/>
      <c r="P1037" s="117"/>
      <c r="Q1037" s="117"/>
      <c r="R1037" s="119"/>
      <c r="S1037" s="123"/>
    </row>
    <row r="1038" spans="1:19">
      <c r="A1038" s="114" t="s">
        <v>6588</v>
      </c>
      <c r="B1038" s="56" t="s">
        <v>7295</v>
      </c>
      <c r="C1038" s="116"/>
      <c r="D1038" s="116"/>
      <c r="E1038" s="119"/>
      <c r="F1038" s="116"/>
      <c r="G1038" s="117"/>
      <c r="H1038" s="117"/>
      <c r="I1038" s="130"/>
      <c r="L1038" s="195"/>
      <c r="M1038" s="119"/>
      <c r="N1038" s="117"/>
      <c r="O1038" s="117"/>
      <c r="P1038" s="117"/>
      <c r="Q1038" s="117"/>
      <c r="R1038" s="119"/>
      <c r="S1038" s="123"/>
    </row>
    <row r="1039" spans="1:19">
      <c r="A1039" s="114" t="s">
        <v>6589</v>
      </c>
      <c r="B1039" s="56" t="s">
        <v>7296</v>
      </c>
      <c r="C1039" s="116"/>
      <c r="D1039" s="116"/>
      <c r="E1039" s="119"/>
      <c r="F1039" s="116"/>
      <c r="G1039" s="117"/>
      <c r="H1039" s="117"/>
      <c r="I1039" s="130"/>
      <c r="L1039" s="195"/>
      <c r="M1039" s="119"/>
      <c r="N1039" s="117"/>
      <c r="O1039" s="117"/>
      <c r="P1039" s="117"/>
      <c r="Q1039" s="117"/>
      <c r="R1039" s="119"/>
      <c r="S1039" s="123"/>
    </row>
    <row r="1040" spans="1:19">
      <c r="A1040" s="114" t="s">
        <v>6590</v>
      </c>
      <c r="B1040" s="56" t="s">
        <v>7297</v>
      </c>
      <c r="C1040" s="116"/>
      <c r="D1040" s="116"/>
      <c r="E1040" s="119"/>
      <c r="F1040" s="116"/>
      <c r="G1040" s="117"/>
      <c r="H1040" s="117"/>
      <c r="I1040" s="130"/>
      <c r="L1040" s="195"/>
      <c r="M1040" s="119"/>
      <c r="N1040" s="117"/>
      <c r="O1040" s="117"/>
      <c r="P1040" s="117"/>
      <c r="Q1040" s="117"/>
      <c r="R1040" s="119"/>
      <c r="S1040" s="123"/>
    </row>
    <row r="1041" spans="1:19">
      <c r="A1041" s="114" t="s">
        <v>6591</v>
      </c>
      <c r="B1041" s="56" t="s">
        <v>7298</v>
      </c>
      <c r="C1041" s="116"/>
      <c r="D1041" s="116"/>
      <c r="E1041" s="119"/>
      <c r="F1041" s="116"/>
      <c r="G1041" s="117"/>
      <c r="H1041" s="117"/>
      <c r="I1041" s="130"/>
      <c r="L1041" s="195"/>
      <c r="M1041" s="119"/>
      <c r="N1041" s="117"/>
      <c r="O1041" s="117"/>
      <c r="P1041" s="117"/>
      <c r="Q1041" s="117"/>
      <c r="R1041" s="119"/>
      <c r="S1041" s="123"/>
    </row>
    <row r="1042" spans="1:19">
      <c r="A1042" s="114" t="s">
        <v>6592</v>
      </c>
      <c r="B1042" s="56" t="s">
        <v>7299</v>
      </c>
      <c r="C1042" s="116"/>
      <c r="D1042" s="116"/>
      <c r="E1042" s="119"/>
      <c r="F1042" s="116"/>
      <c r="G1042" s="117"/>
      <c r="H1042" s="117"/>
      <c r="I1042" s="130"/>
      <c r="L1042" s="195"/>
      <c r="M1042" s="119"/>
      <c r="N1042" s="117"/>
      <c r="O1042" s="117"/>
      <c r="P1042" s="117"/>
      <c r="Q1042" s="117"/>
      <c r="R1042" s="119"/>
      <c r="S1042" s="123"/>
    </row>
    <row r="1043" spans="1:19">
      <c r="A1043" s="114" t="s">
        <v>6593</v>
      </c>
      <c r="B1043" s="56" t="s">
        <v>7300</v>
      </c>
      <c r="C1043" s="116"/>
      <c r="D1043" s="116"/>
      <c r="E1043" s="119"/>
      <c r="F1043" s="116"/>
      <c r="G1043" s="117"/>
      <c r="H1043" s="117"/>
      <c r="I1043" s="130"/>
      <c r="L1043" s="195"/>
      <c r="M1043" s="119"/>
      <c r="N1043" s="117"/>
      <c r="O1043" s="117"/>
      <c r="P1043" s="117"/>
      <c r="Q1043" s="117"/>
      <c r="R1043" s="119"/>
      <c r="S1043" s="123"/>
    </row>
    <row r="1044" spans="1:19">
      <c r="A1044" s="114" t="s">
        <v>6594</v>
      </c>
      <c r="B1044" s="56" t="s">
        <v>7301</v>
      </c>
      <c r="C1044" s="116"/>
      <c r="D1044" s="116"/>
      <c r="E1044" s="119"/>
      <c r="F1044" s="116"/>
      <c r="G1044" s="117"/>
      <c r="H1044" s="117"/>
      <c r="I1044" s="130"/>
      <c r="L1044" s="195"/>
      <c r="M1044" s="119"/>
      <c r="N1044" s="117"/>
      <c r="O1044" s="117"/>
      <c r="P1044" s="117"/>
      <c r="Q1044" s="117"/>
      <c r="R1044" s="119"/>
      <c r="S1044" s="123"/>
    </row>
    <row r="1045" spans="1:19">
      <c r="A1045" s="114" t="s">
        <v>6595</v>
      </c>
      <c r="B1045" s="56" t="s">
        <v>7302</v>
      </c>
      <c r="C1045" s="116"/>
      <c r="D1045" s="116"/>
      <c r="E1045" s="119"/>
      <c r="F1045" s="116"/>
      <c r="G1045" s="117"/>
      <c r="H1045" s="117"/>
      <c r="I1045" s="130"/>
      <c r="L1045" s="195"/>
      <c r="M1045" s="119"/>
      <c r="N1045" s="117"/>
      <c r="O1045" s="117"/>
      <c r="P1045" s="117"/>
      <c r="Q1045" s="117"/>
      <c r="R1045" s="119"/>
      <c r="S1045" s="123"/>
    </row>
    <row r="1046" spans="1:19">
      <c r="A1046" s="114" t="s">
        <v>6596</v>
      </c>
      <c r="B1046" s="56" t="s">
        <v>7303</v>
      </c>
      <c r="C1046" s="116"/>
      <c r="D1046" s="116"/>
      <c r="E1046" s="119"/>
      <c r="F1046" s="116"/>
      <c r="G1046" s="117"/>
      <c r="H1046" s="117"/>
      <c r="I1046" s="130"/>
      <c r="L1046" s="195"/>
      <c r="M1046" s="119"/>
      <c r="N1046" s="117"/>
      <c r="O1046" s="117"/>
      <c r="P1046" s="117"/>
      <c r="Q1046" s="117"/>
      <c r="R1046" s="119"/>
      <c r="S1046" s="123"/>
    </row>
    <row r="1047" spans="1:19">
      <c r="A1047" s="114" t="s">
        <v>6597</v>
      </c>
      <c r="B1047" s="56" t="s">
        <v>7304</v>
      </c>
      <c r="C1047" s="116"/>
      <c r="D1047" s="116"/>
      <c r="E1047" s="119"/>
      <c r="F1047" s="116"/>
      <c r="G1047" s="117"/>
      <c r="H1047" s="117"/>
      <c r="I1047" s="130"/>
      <c r="L1047" s="195"/>
      <c r="M1047" s="119"/>
      <c r="N1047" s="117"/>
      <c r="O1047" s="117"/>
      <c r="P1047" s="117"/>
      <c r="Q1047" s="117"/>
      <c r="R1047" s="119"/>
      <c r="S1047" s="123"/>
    </row>
    <row r="1048" spans="1:19">
      <c r="A1048" s="114" t="s">
        <v>6598</v>
      </c>
      <c r="B1048" s="56" t="s">
        <v>7305</v>
      </c>
      <c r="C1048" s="116"/>
      <c r="D1048" s="116"/>
      <c r="E1048" s="119"/>
      <c r="F1048" s="116"/>
      <c r="G1048" s="117"/>
      <c r="H1048" s="117"/>
      <c r="I1048" s="130"/>
      <c r="L1048" s="195"/>
      <c r="M1048" s="119"/>
      <c r="N1048" s="117"/>
      <c r="O1048" s="117"/>
      <c r="P1048" s="117"/>
      <c r="Q1048" s="117"/>
      <c r="R1048" s="119"/>
      <c r="S1048" s="123"/>
    </row>
    <row r="1049" spans="1:19">
      <c r="A1049" s="114" t="s">
        <v>6599</v>
      </c>
      <c r="B1049" s="56" t="s">
        <v>7306</v>
      </c>
      <c r="C1049" s="116"/>
      <c r="D1049" s="116"/>
      <c r="E1049" s="119"/>
      <c r="F1049" s="116"/>
      <c r="G1049" s="117"/>
      <c r="H1049" s="117"/>
      <c r="I1049" s="130"/>
      <c r="L1049" s="195"/>
      <c r="M1049" s="119"/>
      <c r="N1049" s="117"/>
      <c r="O1049" s="117"/>
      <c r="P1049" s="117"/>
      <c r="Q1049" s="117"/>
      <c r="R1049" s="119"/>
      <c r="S1049" s="123"/>
    </row>
    <row r="1050" spans="1:19">
      <c r="A1050" s="114" t="s">
        <v>6600</v>
      </c>
      <c r="B1050" s="56" t="s">
        <v>7307</v>
      </c>
      <c r="C1050" s="116"/>
      <c r="D1050" s="116"/>
      <c r="E1050" s="119"/>
      <c r="F1050" s="116"/>
      <c r="G1050" s="117"/>
      <c r="H1050" s="117"/>
      <c r="I1050" s="130"/>
      <c r="L1050" s="195"/>
      <c r="M1050" s="119"/>
      <c r="N1050" s="117"/>
      <c r="O1050" s="117"/>
      <c r="P1050" s="117"/>
      <c r="Q1050" s="117"/>
      <c r="R1050" s="119"/>
      <c r="S1050" s="123"/>
    </row>
    <row r="1051" spans="1:19">
      <c r="A1051" s="114" t="s">
        <v>6601</v>
      </c>
      <c r="B1051" s="56" t="s">
        <v>7308</v>
      </c>
      <c r="C1051" s="116"/>
      <c r="D1051" s="116"/>
      <c r="E1051" s="119"/>
      <c r="F1051" s="116"/>
      <c r="G1051" s="117"/>
      <c r="H1051" s="117"/>
      <c r="I1051" s="130"/>
      <c r="L1051" s="195"/>
      <c r="M1051" s="119"/>
      <c r="N1051" s="117"/>
      <c r="O1051" s="117"/>
      <c r="P1051" s="117"/>
      <c r="Q1051" s="117"/>
      <c r="R1051" s="119"/>
      <c r="S1051" s="123"/>
    </row>
    <row r="1052" spans="1:19">
      <c r="A1052" s="114" t="s">
        <v>6602</v>
      </c>
      <c r="B1052" s="56" t="s">
        <v>7309</v>
      </c>
      <c r="C1052" s="116"/>
      <c r="D1052" s="116"/>
      <c r="E1052" s="119"/>
      <c r="F1052" s="116"/>
      <c r="G1052" s="117"/>
      <c r="H1052" s="117"/>
      <c r="I1052" s="130"/>
      <c r="L1052" s="195"/>
      <c r="M1052" s="119"/>
      <c r="N1052" s="117"/>
      <c r="O1052" s="117"/>
      <c r="P1052" s="117"/>
      <c r="Q1052" s="117"/>
      <c r="R1052" s="119"/>
      <c r="S1052" s="123"/>
    </row>
    <row r="1053" spans="1:19">
      <c r="A1053" s="114" t="s">
        <v>6603</v>
      </c>
      <c r="B1053" s="56" t="s">
        <v>7310</v>
      </c>
      <c r="C1053" s="116"/>
      <c r="D1053" s="116"/>
      <c r="E1053" s="119"/>
      <c r="F1053" s="116"/>
      <c r="G1053" s="117"/>
      <c r="H1053" s="117"/>
      <c r="I1053" s="130"/>
      <c r="L1053" s="195"/>
      <c r="M1053" s="119"/>
      <c r="N1053" s="117"/>
      <c r="O1053" s="117"/>
      <c r="P1053" s="117"/>
      <c r="Q1053" s="117"/>
      <c r="R1053" s="119"/>
      <c r="S1053" s="123"/>
    </row>
    <row r="1054" spans="1:19">
      <c r="A1054" s="114" t="s">
        <v>6604</v>
      </c>
      <c r="B1054" s="56" t="s">
        <v>7311</v>
      </c>
      <c r="C1054" s="116"/>
      <c r="D1054" s="116"/>
      <c r="E1054" s="119"/>
      <c r="F1054" s="116"/>
      <c r="G1054" s="117"/>
      <c r="H1054" s="117"/>
      <c r="I1054" s="130"/>
      <c r="L1054" s="195"/>
      <c r="M1054" s="119"/>
      <c r="N1054" s="117"/>
      <c r="O1054" s="117"/>
      <c r="P1054" s="117"/>
      <c r="Q1054" s="117"/>
      <c r="R1054" s="119"/>
      <c r="S1054" s="123"/>
    </row>
    <row r="1055" spans="1:19">
      <c r="A1055" s="114" t="s">
        <v>6605</v>
      </c>
      <c r="B1055" s="56" t="s">
        <v>7312</v>
      </c>
      <c r="C1055" s="116"/>
      <c r="D1055" s="116"/>
      <c r="E1055" s="119"/>
      <c r="F1055" s="116"/>
      <c r="G1055" s="117"/>
      <c r="H1055" s="117"/>
      <c r="I1055" s="130"/>
      <c r="L1055" s="195"/>
      <c r="M1055" s="119"/>
      <c r="N1055" s="117"/>
      <c r="O1055" s="117"/>
      <c r="P1055" s="117"/>
      <c r="Q1055" s="117"/>
      <c r="R1055" s="119"/>
      <c r="S1055" s="123"/>
    </row>
    <row r="1056" spans="1:19">
      <c r="A1056" s="114" t="s">
        <v>6606</v>
      </c>
      <c r="B1056" s="56" t="s">
        <v>7313</v>
      </c>
      <c r="C1056" s="116"/>
      <c r="D1056" s="116"/>
      <c r="E1056" s="119"/>
      <c r="F1056" s="116"/>
      <c r="G1056" s="117"/>
      <c r="H1056" s="117"/>
      <c r="I1056" s="130"/>
      <c r="L1056" s="195"/>
      <c r="M1056" s="119"/>
      <c r="N1056" s="117"/>
      <c r="O1056" s="117"/>
      <c r="P1056" s="117"/>
      <c r="Q1056" s="117"/>
      <c r="R1056" s="119"/>
      <c r="S1056" s="123"/>
    </row>
    <row r="1057" spans="1:19">
      <c r="A1057" s="114" t="s">
        <v>6607</v>
      </c>
      <c r="B1057" s="56" t="s">
        <v>7314</v>
      </c>
      <c r="C1057" s="116"/>
      <c r="D1057" s="116"/>
      <c r="E1057" s="119"/>
      <c r="F1057" s="116"/>
      <c r="G1057" s="117"/>
      <c r="H1057" s="117"/>
      <c r="I1057" s="130"/>
      <c r="L1057" s="195"/>
      <c r="M1057" s="119"/>
      <c r="N1057" s="117"/>
      <c r="O1057" s="117"/>
      <c r="P1057" s="117"/>
      <c r="Q1057" s="117"/>
      <c r="R1057" s="119"/>
      <c r="S1057" s="123"/>
    </row>
    <row r="1058" spans="1:19">
      <c r="A1058" s="114" t="s">
        <v>6608</v>
      </c>
      <c r="B1058" s="56" t="s">
        <v>7315</v>
      </c>
      <c r="C1058" s="116"/>
      <c r="D1058" s="116"/>
      <c r="E1058" s="119"/>
      <c r="F1058" s="116"/>
      <c r="G1058" s="117"/>
      <c r="H1058" s="117"/>
      <c r="I1058" s="130"/>
      <c r="L1058" s="195"/>
      <c r="M1058" s="119"/>
      <c r="N1058" s="117"/>
      <c r="O1058" s="117"/>
      <c r="P1058" s="117"/>
      <c r="Q1058" s="117"/>
      <c r="R1058" s="119"/>
      <c r="S1058" s="123"/>
    </row>
    <row r="1059" spans="1:19">
      <c r="A1059" s="114" t="s">
        <v>6609</v>
      </c>
      <c r="B1059" s="56" t="s">
        <v>7316</v>
      </c>
      <c r="C1059" s="116"/>
      <c r="D1059" s="116"/>
      <c r="E1059" s="119"/>
      <c r="F1059" s="116"/>
      <c r="G1059" s="117"/>
      <c r="H1059" s="117"/>
      <c r="I1059" s="130"/>
      <c r="L1059" s="195"/>
      <c r="M1059" s="119"/>
      <c r="N1059" s="117"/>
      <c r="O1059" s="117"/>
      <c r="P1059" s="117"/>
      <c r="Q1059" s="117"/>
      <c r="R1059" s="119"/>
      <c r="S1059" s="123"/>
    </row>
    <row r="1060" spans="1:19">
      <c r="A1060" s="114" t="s">
        <v>6610</v>
      </c>
      <c r="B1060" s="56" t="s">
        <v>7317</v>
      </c>
      <c r="C1060" s="116"/>
      <c r="D1060" s="116"/>
      <c r="E1060" s="119"/>
      <c r="F1060" s="116"/>
      <c r="G1060" s="117"/>
      <c r="H1060" s="117"/>
      <c r="I1060" s="130"/>
      <c r="L1060" s="195"/>
      <c r="M1060" s="119"/>
      <c r="N1060" s="117"/>
      <c r="O1060" s="117"/>
      <c r="P1060" s="117"/>
      <c r="Q1060" s="117"/>
      <c r="R1060" s="119"/>
      <c r="S1060" s="123"/>
    </row>
    <row r="1061" spans="1:19">
      <c r="A1061" s="114" t="s">
        <v>6611</v>
      </c>
      <c r="B1061" s="56" t="s">
        <v>7318</v>
      </c>
      <c r="C1061" s="116"/>
      <c r="D1061" s="116"/>
      <c r="E1061" s="119"/>
      <c r="F1061" s="116"/>
      <c r="G1061" s="117"/>
      <c r="H1061" s="117"/>
      <c r="I1061" s="130"/>
      <c r="L1061" s="195"/>
      <c r="M1061" s="119"/>
      <c r="N1061" s="117"/>
      <c r="O1061" s="117"/>
      <c r="P1061" s="117"/>
      <c r="Q1061" s="117"/>
      <c r="R1061" s="119"/>
      <c r="S1061" s="123"/>
    </row>
    <row r="1062" spans="1:19">
      <c r="A1062" s="114" t="s">
        <v>6612</v>
      </c>
      <c r="B1062" s="56" t="s">
        <v>7319</v>
      </c>
      <c r="C1062" s="116"/>
      <c r="D1062" s="116"/>
      <c r="E1062" s="119"/>
      <c r="F1062" s="116"/>
      <c r="G1062" s="117"/>
      <c r="H1062" s="117"/>
      <c r="I1062" s="130"/>
      <c r="L1062" s="195"/>
      <c r="M1062" s="119"/>
      <c r="N1062" s="117"/>
      <c r="O1062" s="117"/>
      <c r="P1062" s="117"/>
      <c r="Q1062" s="117"/>
      <c r="R1062" s="119"/>
      <c r="S1062" s="123"/>
    </row>
    <row r="1063" spans="1:19">
      <c r="A1063" s="114" t="s">
        <v>6613</v>
      </c>
      <c r="B1063" s="56" t="s">
        <v>7320</v>
      </c>
      <c r="C1063" s="116"/>
      <c r="D1063" s="116"/>
      <c r="E1063" s="119"/>
      <c r="F1063" s="116"/>
      <c r="G1063" s="117"/>
      <c r="H1063" s="117"/>
      <c r="I1063" s="130"/>
      <c r="L1063" s="195"/>
      <c r="M1063" s="119"/>
      <c r="N1063" s="117"/>
      <c r="O1063" s="117"/>
      <c r="P1063" s="117"/>
      <c r="Q1063" s="117"/>
      <c r="R1063" s="119"/>
      <c r="S1063" s="123"/>
    </row>
    <row r="1064" spans="1:19">
      <c r="A1064" s="114" t="s">
        <v>6614</v>
      </c>
      <c r="B1064" s="56" t="s">
        <v>7321</v>
      </c>
      <c r="C1064" s="116"/>
      <c r="D1064" s="116"/>
      <c r="E1064" s="119"/>
      <c r="F1064" s="116"/>
      <c r="G1064" s="117"/>
      <c r="H1064" s="117"/>
      <c r="I1064" s="130"/>
      <c r="L1064" s="195"/>
      <c r="M1064" s="119"/>
      <c r="N1064" s="117"/>
      <c r="O1064" s="117"/>
      <c r="P1064" s="117"/>
      <c r="Q1064" s="117"/>
      <c r="R1064" s="119"/>
      <c r="S1064" s="123"/>
    </row>
    <row r="1065" spans="1:19">
      <c r="A1065" s="114" t="s">
        <v>6615</v>
      </c>
      <c r="B1065" s="56" t="s">
        <v>7322</v>
      </c>
      <c r="C1065" s="116"/>
      <c r="D1065" s="116"/>
      <c r="E1065" s="119"/>
      <c r="F1065" s="116"/>
      <c r="G1065" s="117"/>
      <c r="H1065" s="117"/>
      <c r="I1065" s="130"/>
      <c r="L1065" s="195"/>
      <c r="M1065" s="119"/>
      <c r="N1065" s="117"/>
      <c r="O1065" s="117"/>
      <c r="P1065" s="117"/>
      <c r="Q1065" s="117"/>
      <c r="R1065" s="119"/>
      <c r="S1065" s="123"/>
    </row>
    <row r="1066" spans="1:19">
      <c r="A1066" s="114" t="s">
        <v>6616</v>
      </c>
      <c r="B1066" s="56" t="s">
        <v>7323</v>
      </c>
      <c r="C1066" s="116"/>
      <c r="D1066" s="116"/>
      <c r="E1066" s="119"/>
      <c r="F1066" s="116"/>
      <c r="G1066" s="117"/>
      <c r="H1066" s="117"/>
      <c r="I1066" s="130"/>
      <c r="L1066" s="195"/>
      <c r="M1066" s="119"/>
      <c r="N1066" s="117"/>
      <c r="O1066" s="117"/>
      <c r="P1066" s="117"/>
      <c r="Q1066" s="117"/>
      <c r="R1066" s="119"/>
      <c r="S1066" s="123"/>
    </row>
    <row r="1067" spans="1:19">
      <c r="A1067" s="114" t="s">
        <v>6617</v>
      </c>
      <c r="B1067" s="56" t="s">
        <v>7324</v>
      </c>
      <c r="C1067" s="116"/>
      <c r="D1067" s="116"/>
      <c r="E1067" s="119"/>
      <c r="F1067" s="116"/>
      <c r="G1067" s="117"/>
      <c r="H1067" s="117"/>
      <c r="I1067" s="130"/>
      <c r="L1067" s="195"/>
      <c r="M1067" s="119"/>
      <c r="N1067" s="117"/>
      <c r="O1067" s="117"/>
      <c r="P1067" s="117"/>
      <c r="Q1067" s="117"/>
      <c r="R1067" s="119"/>
      <c r="S1067" s="123"/>
    </row>
    <row r="1068" spans="1:19">
      <c r="A1068" s="114" t="s">
        <v>6618</v>
      </c>
      <c r="B1068" s="56" t="s">
        <v>7325</v>
      </c>
      <c r="C1068" s="116"/>
      <c r="D1068" s="116"/>
      <c r="E1068" s="119"/>
      <c r="F1068" s="116"/>
      <c r="G1068" s="117"/>
      <c r="H1068" s="117"/>
      <c r="I1068" s="130"/>
      <c r="L1068" s="195"/>
      <c r="M1068" s="119"/>
      <c r="N1068" s="117"/>
      <c r="O1068" s="117"/>
      <c r="P1068" s="117"/>
      <c r="Q1068" s="117"/>
      <c r="R1068" s="119"/>
      <c r="S1068" s="123"/>
    </row>
    <row r="1069" spans="1:19">
      <c r="A1069" s="114" t="s">
        <v>6619</v>
      </c>
      <c r="B1069" s="56" t="s">
        <v>7326</v>
      </c>
      <c r="C1069" s="116"/>
      <c r="D1069" s="116"/>
      <c r="E1069" s="119"/>
      <c r="F1069" s="116"/>
      <c r="G1069" s="117"/>
      <c r="H1069" s="117"/>
      <c r="I1069" s="130"/>
      <c r="L1069" s="195"/>
      <c r="M1069" s="119"/>
      <c r="N1069" s="117"/>
      <c r="O1069" s="117"/>
      <c r="P1069" s="117"/>
      <c r="Q1069" s="117"/>
      <c r="R1069" s="119"/>
      <c r="S1069" s="123"/>
    </row>
    <row r="1070" spans="1:19">
      <c r="A1070" s="114" t="s">
        <v>6620</v>
      </c>
      <c r="B1070" s="56" t="s">
        <v>7327</v>
      </c>
      <c r="C1070" s="116"/>
      <c r="D1070" s="116"/>
      <c r="E1070" s="119"/>
      <c r="F1070" s="116"/>
      <c r="G1070" s="117"/>
      <c r="H1070" s="117"/>
      <c r="I1070" s="130"/>
      <c r="L1070" s="195"/>
      <c r="M1070" s="119"/>
      <c r="N1070" s="117"/>
      <c r="O1070" s="117"/>
      <c r="P1070" s="117"/>
      <c r="Q1070" s="117"/>
      <c r="R1070" s="119"/>
      <c r="S1070" s="123"/>
    </row>
    <row r="1071" spans="1:19">
      <c r="A1071" s="114" t="s">
        <v>6621</v>
      </c>
      <c r="B1071" s="56" t="s">
        <v>7328</v>
      </c>
      <c r="C1071" s="116"/>
      <c r="D1071" s="116"/>
      <c r="E1071" s="119"/>
      <c r="F1071" s="116"/>
      <c r="G1071" s="117"/>
      <c r="H1071" s="117"/>
      <c r="I1071" s="130"/>
      <c r="L1071" s="195"/>
      <c r="M1071" s="119"/>
      <c r="N1071" s="117"/>
      <c r="O1071" s="117"/>
      <c r="P1071" s="117"/>
      <c r="Q1071" s="117"/>
      <c r="R1071" s="119"/>
      <c r="S1071" s="123"/>
    </row>
    <row r="1072" spans="1:19">
      <c r="A1072" s="114" t="s">
        <v>6622</v>
      </c>
      <c r="B1072" s="56" t="s">
        <v>7329</v>
      </c>
      <c r="C1072" s="116"/>
      <c r="D1072" s="116"/>
      <c r="E1072" s="119"/>
      <c r="F1072" s="116"/>
      <c r="G1072" s="117"/>
      <c r="H1072" s="117"/>
      <c r="I1072" s="130"/>
      <c r="L1072" s="195"/>
      <c r="M1072" s="119"/>
      <c r="N1072" s="117"/>
      <c r="O1072" s="117"/>
      <c r="P1072" s="117"/>
      <c r="Q1072" s="117"/>
      <c r="R1072" s="119"/>
      <c r="S1072" s="123"/>
    </row>
    <row r="1073" spans="1:19">
      <c r="A1073" s="114" t="s">
        <v>6623</v>
      </c>
      <c r="B1073" s="56" t="s">
        <v>7330</v>
      </c>
      <c r="C1073" s="116"/>
      <c r="D1073" s="116"/>
      <c r="E1073" s="119"/>
      <c r="F1073" s="116"/>
      <c r="G1073" s="117"/>
      <c r="H1073" s="117"/>
      <c r="I1073" s="130"/>
      <c r="L1073" s="195"/>
      <c r="M1073" s="119"/>
      <c r="N1073" s="117"/>
      <c r="O1073" s="117"/>
      <c r="P1073" s="117"/>
      <c r="Q1073" s="117"/>
      <c r="R1073" s="119"/>
      <c r="S1073" s="123"/>
    </row>
    <row r="1074" spans="1:19">
      <c r="A1074" s="114" t="s">
        <v>6624</v>
      </c>
      <c r="B1074" s="56" t="s">
        <v>7331</v>
      </c>
      <c r="C1074" s="116"/>
      <c r="D1074" s="116"/>
      <c r="E1074" s="119"/>
      <c r="F1074" s="116"/>
      <c r="G1074" s="117"/>
      <c r="H1074" s="117"/>
      <c r="I1074" s="130"/>
      <c r="L1074" s="195"/>
      <c r="M1074" s="119"/>
      <c r="N1074" s="117"/>
      <c r="O1074" s="117"/>
      <c r="P1074" s="117"/>
      <c r="Q1074" s="117"/>
      <c r="R1074" s="119"/>
      <c r="S1074" s="123"/>
    </row>
    <row r="1075" spans="1:19">
      <c r="A1075" s="114" t="s">
        <v>6625</v>
      </c>
      <c r="B1075" s="56" t="s">
        <v>7332</v>
      </c>
      <c r="C1075" s="116"/>
      <c r="D1075" s="116"/>
      <c r="E1075" s="119"/>
      <c r="F1075" s="116"/>
      <c r="G1075" s="117"/>
      <c r="H1075" s="117"/>
      <c r="I1075" s="130"/>
      <c r="L1075" s="195"/>
      <c r="M1075" s="119"/>
      <c r="N1075" s="117"/>
      <c r="O1075" s="117"/>
      <c r="P1075" s="117"/>
      <c r="Q1075" s="117"/>
      <c r="R1075" s="119"/>
      <c r="S1075" s="123"/>
    </row>
    <row r="1076" spans="1:19">
      <c r="A1076" s="114" t="s">
        <v>6626</v>
      </c>
      <c r="B1076" s="56" t="s">
        <v>7333</v>
      </c>
      <c r="C1076" s="116"/>
      <c r="D1076" s="116"/>
      <c r="E1076" s="119"/>
      <c r="F1076" s="116"/>
      <c r="G1076" s="117"/>
      <c r="H1076" s="117"/>
      <c r="I1076" s="130"/>
      <c r="L1076" s="195"/>
      <c r="M1076" s="119"/>
      <c r="N1076" s="117"/>
      <c r="O1076" s="117"/>
      <c r="P1076" s="117"/>
      <c r="Q1076" s="117"/>
      <c r="R1076" s="119"/>
      <c r="S1076" s="123"/>
    </row>
    <row r="1077" spans="1:19">
      <c r="A1077" s="114" t="s">
        <v>6627</v>
      </c>
      <c r="B1077" s="56" t="s">
        <v>7334</v>
      </c>
      <c r="C1077" s="116"/>
      <c r="D1077" s="116"/>
      <c r="E1077" s="119"/>
      <c r="F1077" s="116"/>
      <c r="G1077" s="117"/>
      <c r="H1077" s="117"/>
      <c r="I1077" s="130"/>
      <c r="L1077" s="195"/>
      <c r="M1077" s="119"/>
      <c r="N1077" s="117"/>
      <c r="O1077" s="117"/>
      <c r="P1077" s="117"/>
      <c r="Q1077" s="117"/>
      <c r="R1077" s="119"/>
      <c r="S1077" s="123"/>
    </row>
    <row r="1078" spans="1:19">
      <c r="A1078" s="114" t="s">
        <v>6628</v>
      </c>
      <c r="B1078" s="56" t="s">
        <v>7335</v>
      </c>
      <c r="C1078" s="116"/>
      <c r="D1078" s="116"/>
      <c r="E1078" s="119"/>
      <c r="F1078" s="116"/>
      <c r="G1078" s="117"/>
      <c r="H1078" s="117"/>
      <c r="I1078" s="130"/>
      <c r="L1078" s="195"/>
      <c r="M1078" s="119"/>
      <c r="N1078" s="117"/>
      <c r="O1078" s="117"/>
      <c r="P1078" s="117"/>
      <c r="Q1078" s="117"/>
      <c r="R1078" s="119"/>
      <c r="S1078" s="123"/>
    </row>
    <row r="1079" spans="1:19">
      <c r="A1079" s="114" t="s">
        <v>6629</v>
      </c>
      <c r="B1079" s="56" t="s">
        <v>7336</v>
      </c>
      <c r="C1079" s="116"/>
      <c r="D1079" s="116"/>
      <c r="E1079" s="119"/>
      <c r="F1079" s="116"/>
      <c r="G1079" s="117"/>
      <c r="H1079" s="117"/>
      <c r="I1079" s="130"/>
      <c r="L1079" s="195"/>
      <c r="M1079" s="119"/>
      <c r="N1079" s="117"/>
      <c r="O1079" s="117"/>
      <c r="P1079" s="117"/>
      <c r="Q1079" s="117"/>
      <c r="R1079" s="119"/>
      <c r="S1079" s="123"/>
    </row>
    <row r="1080" spans="1:19">
      <c r="A1080" s="114" t="s">
        <v>6630</v>
      </c>
      <c r="B1080" s="56" t="s">
        <v>7337</v>
      </c>
      <c r="C1080" s="116"/>
      <c r="D1080" s="116"/>
      <c r="E1080" s="119"/>
      <c r="F1080" s="116"/>
      <c r="G1080" s="117"/>
      <c r="H1080" s="117"/>
      <c r="I1080" s="130"/>
      <c r="L1080" s="195"/>
      <c r="M1080" s="119"/>
      <c r="N1080" s="117"/>
      <c r="O1080" s="117"/>
      <c r="P1080" s="117"/>
      <c r="Q1080" s="117"/>
      <c r="R1080" s="119"/>
      <c r="S1080" s="123"/>
    </row>
    <row r="1081" spans="1:19">
      <c r="A1081" s="114" t="s">
        <v>6631</v>
      </c>
      <c r="B1081" s="56" t="s">
        <v>7338</v>
      </c>
      <c r="C1081" s="116"/>
      <c r="D1081" s="116"/>
      <c r="E1081" s="119"/>
      <c r="F1081" s="116"/>
      <c r="G1081" s="117"/>
      <c r="H1081" s="117"/>
      <c r="I1081" s="130"/>
      <c r="L1081" s="195"/>
      <c r="M1081" s="119"/>
      <c r="N1081" s="117"/>
      <c r="O1081" s="117"/>
      <c r="P1081" s="117"/>
      <c r="Q1081" s="117"/>
      <c r="R1081" s="119"/>
      <c r="S1081" s="123"/>
    </row>
    <row r="1082" spans="1:19">
      <c r="A1082" s="114" t="s">
        <v>6632</v>
      </c>
      <c r="B1082" s="56" t="s">
        <v>7339</v>
      </c>
      <c r="C1082" s="116"/>
      <c r="D1082" s="116"/>
      <c r="E1082" s="119"/>
      <c r="F1082" s="116"/>
      <c r="G1082" s="117"/>
      <c r="H1082" s="117"/>
      <c r="I1082" s="130"/>
      <c r="L1082" s="195"/>
      <c r="M1082" s="119"/>
      <c r="N1082" s="117"/>
      <c r="O1082" s="117"/>
      <c r="P1082" s="117"/>
      <c r="Q1082" s="117"/>
      <c r="R1082" s="119"/>
      <c r="S1082" s="123"/>
    </row>
    <row r="1083" spans="1:19">
      <c r="A1083" s="114" t="s">
        <v>6633</v>
      </c>
      <c r="B1083" s="56" t="s">
        <v>7340</v>
      </c>
      <c r="C1083" s="116"/>
      <c r="D1083" s="116"/>
      <c r="E1083" s="119"/>
      <c r="F1083" s="116"/>
      <c r="G1083" s="117"/>
      <c r="H1083" s="117"/>
      <c r="I1083" s="130"/>
      <c r="L1083" s="195"/>
      <c r="M1083" s="119"/>
      <c r="N1083" s="117"/>
      <c r="O1083" s="117"/>
      <c r="P1083" s="117"/>
      <c r="Q1083" s="117"/>
      <c r="R1083" s="119"/>
      <c r="S1083" s="123"/>
    </row>
    <row r="1084" spans="1:19">
      <c r="A1084" s="114" t="s">
        <v>6634</v>
      </c>
      <c r="B1084" s="56" t="s">
        <v>7341</v>
      </c>
      <c r="C1084" s="116"/>
      <c r="D1084" s="116"/>
      <c r="E1084" s="119"/>
      <c r="F1084" s="116"/>
      <c r="G1084" s="117"/>
      <c r="H1084" s="117"/>
      <c r="I1084" s="130"/>
      <c r="L1084" s="195"/>
      <c r="M1084" s="119"/>
      <c r="N1084" s="117"/>
      <c r="O1084" s="117"/>
      <c r="P1084" s="117"/>
      <c r="Q1084" s="117"/>
      <c r="R1084" s="119"/>
      <c r="S1084" s="123"/>
    </row>
    <row r="1085" spans="1:19">
      <c r="A1085" s="114" t="s">
        <v>6635</v>
      </c>
      <c r="B1085" s="56" t="s">
        <v>7342</v>
      </c>
      <c r="C1085" s="116"/>
      <c r="D1085" s="116"/>
      <c r="E1085" s="119"/>
      <c r="F1085" s="116"/>
      <c r="G1085" s="117"/>
      <c r="H1085" s="117"/>
      <c r="I1085" s="130"/>
      <c r="L1085" s="195"/>
      <c r="M1085" s="119"/>
      <c r="N1085" s="117"/>
      <c r="O1085" s="117"/>
      <c r="P1085" s="117"/>
      <c r="Q1085" s="117"/>
      <c r="R1085" s="119"/>
      <c r="S1085" s="123"/>
    </row>
    <row r="1086" spans="1:19">
      <c r="A1086" s="114" t="s">
        <v>6636</v>
      </c>
      <c r="B1086" s="56" t="s">
        <v>7343</v>
      </c>
      <c r="C1086" s="116"/>
      <c r="D1086" s="116"/>
      <c r="E1086" s="119"/>
      <c r="F1086" s="116"/>
      <c r="G1086" s="117"/>
      <c r="H1086" s="117"/>
      <c r="I1086" s="130"/>
      <c r="L1086" s="195"/>
      <c r="M1086" s="119"/>
      <c r="N1086" s="117"/>
      <c r="O1086" s="117"/>
      <c r="P1086" s="117"/>
      <c r="Q1086" s="117"/>
      <c r="R1086" s="119"/>
      <c r="S1086" s="123"/>
    </row>
    <row r="1087" spans="1:19">
      <c r="A1087" s="114" t="s">
        <v>6637</v>
      </c>
      <c r="B1087" s="56" t="s">
        <v>7344</v>
      </c>
      <c r="C1087" s="116"/>
      <c r="D1087" s="116"/>
      <c r="E1087" s="119"/>
      <c r="F1087" s="116"/>
      <c r="G1087" s="117"/>
      <c r="H1087" s="117"/>
      <c r="I1087" s="130"/>
      <c r="L1087" s="195"/>
      <c r="M1087" s="119"/>
      <c r="N1087" s="117"/>
      <c r="O1087" s="117"/>
      <c r="P1087" s="117"/>
      <c r="Q1087" s="117"/>
      <c r="R1087" s="119"/>
      <c r="S1087" s="123"/>
    </row>
    <row r="1088" spans="1:19">
      <c r="A1088" s="114" t="s">
        <v>6638</v>
      </c>
      <c r="B1088" s="56" t="s">
        <v>7345</v>
      </c>
      <c r="C1088" s="116"/>
      <c r="D1088" s="116"/>
      <c r="E1088" s="119"/>
      <c r="F1088" s="116"/>
      <c r="G1088" s="117"/>
      <c r="H1088" s="117"/>
      <c r="I1088" s="130"/>
      <c r="L1088" s="195"/>
      <c r="M1088" s="119"/>
      <c r="N1088" s="117"/>
      <c r="O1088" s="117"/>
      <c r="P1088" s="117"/>
      <c r="Q1088" s="117"/>
      <c r="R1088" s="119"/>
      <c r="S1088" s="123"/>
    </row>
    <row r="1089" spans="1:19">
      <c r="A1089" s="114" t="s">
        <v>6639</v>
      </c>
      <c r="B1089" s="56" t="s">
        <v>7346</v>
      </c>
      <c r="C1089" s="116"/>
      <c r="D1089" s="116"/>
      <c r="E1089" s="119"/>
      <c r="F1089" s="116"/>
      <c r="G1089" s="117"/>
      <c r="H1089" s="117"/>
      <c r="I1089" s="130"/>
      <c r="L1089" s="195"/>
      <c r="M1089" s="119"/>
      <c r="N1089" s="117"/>
      <c r="O1089" s="117"/>
      <c r="P1089" s="117"/>
      <c r="Q1089" s="117"/>
      <c r="R1089" s="119"/>
      <c r="S1089" s="123"/>
    </row>
    <row r="1090" spans="1:19">
      <c r="A1090" s="114" t="s">
        <v>6640</v>
      </c>
      <c r="B1090" s="56" t="s">
        <v>7347</v>
      </c>
      <c r="C1090" s="116"/>
      <c r="D1090" s="116"/>
      <c r="E1090" s="119"/>
      <c r="F1090" s="116"/>
      <c r="G1090" s="117"/>
      <c r="H1090" s="117"/>
      <c r="I1090" s="130"/>
      <c r="L1090" s="195"/>
      <c r="M1090" s="119"/>
      <c r="N1090" s="117"/>
      <c r="O1090" s="117"/>
      <c r="P1090" s="117"/>
      <c r="Q1090" s="117"/>
      <c r="R1090" s="119"/>
      <c r="S1090" s="123"/>
    </row>
    <row r="1091" spans="1:19">
      <c r="A1091" s="114" t="s">
        <v>6641</v>
      </c>
      <c r="B1091" s="56" t="s">
        <v>7348</v>
      </c>
      <c r="C1091" s="116"/>
      <c r="D1091" s="116"/>
      <c r="E1091" s="119"/>
      <c r="F1091" s="116"/>
      <c r="G1091" s="117"/>
      <c r="H1091" s="117"/>
      <c r="I1091" s="130"/>
      <c r="L1091" s="195"/>
      <c r="M1091" s="119"/>
      <c r="N1091" s="117"/>
      <c r="O1091" s="117"/>
      <c r="P1091" s="117"/>
      <c r="Q1091" s="117"/>
      <c r="R1091" s="119"/>
      <c r="S1091" s="123"/>
    </row>
    <row r="1092" spans="1:19">
      <c r="A1092" s="114" t="s">
        <v>6642</v>
      </c>
      <c r="B1092" s="56" t="s">
        <v>7349</v>
      </c>
      <c r="C1092" s="116"/>
      <c r="D1092" s="116"/>
      <c r="E1092" s="119"/>
      <c r="F1092" s="116"/>
      <c r="G1092" s="117"/>
      <c r="H1092" s="117"/>
      <c r="I1092" s="130"/>
      <c r="L1092" s="195"/>
      <c r="M1092" s="119"/>
      <c r="N1092" s="117"/>
      <c r="O1092" s="117"/>
      <c r="P1092" s="117"/>
      <c r="Q1092" s="117"/>
      <c r="R1092" s="119"/>
      <c r="S1092" s="123"/>
    </row>
    <row r="1093" spans="1:19">
      <c r="A1093" s="114" t="s">
        <v>6643</v>
      </c>
      <c r="B1093" s="56" t="s">
        <v>7350</v>
      </c>
      <c r="C1093" s="116"/>
      <c r="D1093" s="116"/>
      <c r="E1093" s="119"/>
      <c r="F1093" s="116"/>
      <c r="G1093" s="117"/>
      <c r="H1093" s="117"/>
      <c r="I1093" s="130"/>
      <c r="L1093" s="195"/>
      <c r="M1093" s="119"/>
      <c r="N1093" s="117"/>
      <c r="O1093" s="117"/>
      <c r="P1093" s="117"/>
      <c r="Q1093" s="117"/>
      <c r="R1093" s="119"/>
      <c r="S1093" s="123"/>
    </row>
    <row r="1094" spans="1:19">
      <c r="A1094" s="114" t="s">
        <v>6644</v>
      </c>
      <c r="B1094" s="56" t="s">
        <v>7351</v>
      </c>
      <c r="C1094" s="116"/>
      <c r="D1094" s="116"/>
      <c r="E1094" s="119"/>
      <c r="F1094" s="116"/>
      <c r="G1094" s="117"/>
      <c r="H1094" s="117"/>
      <c r="I1094" s="130"/>
      <c r="L1094" s="195"/>
      <c r="M1094" s="119"/>
      <c r="N1094" s="117"/>
      <c r="O1094" s="117"/>
      <c r="P1094" s="117"/>
      <c r="Q1094" s="117"/>
      <c r="R1094" s="119"/>
      <c r="S1094" s="123"/>
    </row>
    <row r="1095" spans="1:19">
      <c r="A1095" s="114" t="s">
        <v>6645</v>
      </c>
      <c r="B1095" s="56" t="s">
        <v>7352</v>
      </c>
      <c r="C1095" s="116"/>
      <c r="D1095" s="116"/>
      <c r="E1095" s="119"/>
      <c r="F1095" s="116"/>
      <c r="G1095" s="117"/>
      <c r="H1095" s="117"/>
      <c r="I1095" s="130"/>
      <c r="L1095" s="195"/>
      <c r="M1095" s="119"/>
      <c r="N1095" s="117"/>
      <c r="O1095" s="117"/>
      <c r="P1095" s="117"/>
      <c r="Q1095" s="117"/>
      <c r="R1095" s="119"/>
      <c r="S1095" s="123"/>
    </row>
    <row r="1096" spans="1:19">
      <c r="A1096" s="114" t="s">
        <v>6646</v>
      </c>
      <c r="B1096" s="56" t="s">
        <v>7353</v>
      </c>
      <c r="C1096" s="116"/>
      <c r="D1096" s="116"/>
      <c r="E1096" s="119"/>
      <c r="F1096" s="116"/>
      <c r="G1096" s="117"/>
      <c r="H1096" s="117"/>
      <c r="I1096" s="130"/>
      <c r="L1096" s="195"/>
      <c r="M1096" s="119"/>
      <c r="N1096" s="117"/>
      <c r="O1096" s="117"/>
      <c r="P1096" s="117"/>
      <c r="Q1096" s="117"/>
      <c r="R1096" s="119"/>
      <c r="S1096" s="123"/>
    </row>
    <row r="1097" spans="1:19">
      <c r="A1097" s="114" t="s">
        <v>6647</v>
      </c>
      <c r="B1097" s="56" t="s">
        <v>7354</v>
      </c>
      <c r="C1097" s="116"/>
      <c r="D1097" s="116"/>
      <c r="E1097" s="119"/>
      <c r="F1097" s="116"/>
      <c r="G1097" s="117"/>
      <c r="H1097" s="117"/>
      <c r="I1097" s="130"/>
      <c r="L1097" s="195"/>
      <c r="M1097" s="119"/>
      <c r="N1097" s="117"/>
      <c r="O1097" s="117"/>
      <c r="P1097" s="117"/>
      <c r="Q1097" s="117"/>
      <c r="R1097" s="119"/>
      <c r="S1097" s="123"/>
    </row>
    <row r="1098" spans="1:19">
      <c r="A1098" s="114" t="s">
        <v>6648</v>
      </c>
      <c r="B1098" s="56" t="s">
        <v>7355</v>
      </c>
      <c r="C1098" s="116"/>
      <c r="D1098" s="116"/>
      <c r="E1098" s="119"/>
      <c r="F1098" s="116"/>
      <c r="G1098" s="117"/>
      <c r="H1098" s="117"/>
      <c r="I1098" s="130"/>
      <c r="L1098" s="195"/>
      <c r="M1098" s="119"/>
      <c r="N1098" s="117"/>
      <c r="O1098" s="117"/>
      <c r="P1098" s="117"/>
      <c r="Q1098" s="117"/>
      <c r="R1098" s="119"/>
      <c r="S1098" s="123"/>
    </row>
    <row r="1099" spans="1:19">
      <c r="A1099" s="114" t="s">
        <v>6649</v>
      </c>
      <c r="B1099" s="56" t="s">
        <v>7356</v>
      </c>
      <c r="C1099" s="116"/>
      <c r="D1099" s="116"/>
      <c r="E1099" s="119"/>
      <c r="F1099" s="116"/>
      <c r="G1099" s="117"/>
      <c r="H1099" s="117"/>
      <c r="I1099" s="130"/>
      <c r="L1099" s="195"/>
      <c r="M1099" s="119"/>
      <c r="N1099" s="117"/>
      <c r="O1099" s="117"/>
      <c r="P1099" s="117"/>
      <c r="Q1099" s="117"/>
      <c r="R1099" s="119"/>
      <c r="S1099" s="123"/>
    </row>
    <row r="1100" spans="1:19">
      <c r="A1100" s="114" t="s">
        <v>6650</v>
      </c>
      <c r="B1100" s="56" t="s">
        <v>7357</v>
      </c>
      <c r="C1100" s="116"/>
      <c r="D1100" s="116"/>
      <c r="E1100" s="119"/>
      <c r="F1100" s="116"/>
      <c r="G1100" s="117"/>
      <c r="H1100" s="117"/>
      <c r="I1100" s="130"/>
      <c r="L1100" s="195"/>
      <c r="M1100" s="119"/>
      <c r="N1100" s="117"/>
      <c r="O1100" s="117"/>
      <c r="P1100" s="117"/>
      <c r="Q1100" s="117"/>
      <c r="R1100" s="119"/>
      <c r="S1100" s="123"/>
    </row>
    <row r="1101" spans="1:19">
      <c r="A1101" s="114" t="s">
        <v>6651</v>
      </c>
      <c r="B1101" s="56" t="s">
        <v>7358</v>
      </c>
      <c r="C1101" s="116"/>
      <c r="D1101" s="116"/>
      <c r="E1101" s="119"/>
      <c r="F1101" s="116"/>
      <c r="G1101" s="117"/>
      <c r="H1101" s="117"/>
      <c r="I1101" s="130"/>
      <c r="L1101" s="195"/>
      <c r="M1101" s="119"/>
      <c r="N1101" s="117"/>
      <c r="O1101" s="117"/>
      <c r="P1101" s="117"/>
      <c r="Q1101" s="117"/>
      <c r="R1101" s="119"/>
      <c r="S1101" s="123"/>
    </row>
    <row r="1102" spans="1:19">
      <c r="A1102" s="114" t="s">
        <v>6652</v>
      </c>
      <c r="B1102" s="56" t="s">
        <v>7359</v>
      </c>
      <c r="C1102" s="116"/>
      <c r="D1102" s="116"/>
      <c r="E1102" s="119"/>
      <c r="F1102" s="116"/>
      <c r="G1102" s="117"/>
      <c r="H1102" s="117"/>
      <c r="I1102" s="130"/>
      <c r="L1102" s="195"/>
      <c r="M1102" s="119"/>
      <c r="N1102" s="117"/>
      <c r="O1102" s="117"/>
      <c r="P1102" s="117"/>
      <c r="Q1102" s="117"/>
      <c r="R1102" s="119"/>
      <c r="S1102" s="123"/>
    </row>
    <row r="1103" spans="1:19">
      <c r="A1103" s="114" t="s">
        <v>6653</v>
      </c>
      <c r="B1103" s="56" t="s">
        <v>7360</v>
      </c>
      <c r="C1103" s="116"/>
      <c r="D1103" s="116"/>
      <c r="E1103" s="119"/>
      <c r="F1103" s="116"/>
      <c r="G1103" s="117"/>
      <c r="H1103" s="117"/>
      <c r="I1103" s="130"/>
      <c r="L1103" s="195"/>
      <c r="M1103" s="119"/>
      <c r="N1103" s="117"/>
      <c r="O1103" s="117"/>
      <c r="P1103" s="117"/>
      <c r="Q1103" s="117"/>
      <c r="R1103" s="119"/>
      <c r="S1103" s="123"/>
    </row>
    <row r="1104" spans="1:19">
      <c r="A1104" s="114" t="s">
        <v>6654</v>
      </c>
      <c r="B1104" s="56" t="s">
        <v>7361</v>
      </c>
      <c r="C1104" s="116"/>
      <c r="D1104" s="116"/>
      <c r="E1104" s="119"/>
      <c r="F1104" s="116"/>
      <c r="G1104" s="117"/>
      <c r="H1104" s="117"/>
      <c r="I1104" s="130"/>
      <c r="L1104" s="195"/>
      <c r="M1104" s="119"/>
      <c r="N1104" s="117"/>
      <c r="O1104" s="117"/>
      <c r="P1104" s="117"/>
      <c r="Q1104" s="117"/>
      <c r="R1104" s="119"/>
      <c r="S1104" s="123"/>
    </row>
    <row r="1105" spans="1:19">
      <c r="A1105" s="114" t="s">
        <v>6655</v>
      </c>
      <c r="B1105" s="56" t="s">
        <v>7362</v>
      </c>
      <c r="C1105" s="116"/>
      <c r="D1105" s="116"/>
      <c r="E1105" s="119"/>
      <c r="F1105" s="116"/>
      <c r="G1105" s="117"/>
      <c r="H1105" s="117"/>
      <c r="I1105" s="130"/>
      <c r="L1105" s="195"/>
      <c r="M1105" s="119"/>
      <c r="N1105" s="117"/>
      <c r="O1105" s="117"/>
      <c r="P1105" s="117"/>
      <c r="Q1105" s="117"/>
      <c r="R1105" s="119"/>
      <c r="S1105" s="123"/>
    </row>
    <row r="1106" spans="1:19">
      <c r="A1106" s="114" t="s">
        <v>6656</v>
      </c>
      <c r="B1106" s="56" t="s">
        <v>7363</v>
      </c>
      <c r="C1106" s="116"/>
      <c r="D1106" s="116"/>
      <c r="E1106" s="119"/>
      <c r="F1106" s="116"/>
      <c r="G1106" s="117"/>
      <c r="H1106" s="117"/>
      <c r="I1106" s="130"/>
      <c r="L1106" s="195"/>
      <c r="M1106" s="119"/>
      <c r="N1106" s="117"/>
      <c r="O1106" s="117"/>
      <c r="P1106" s="117"/>
      <c r="Q1106" s="117"/>
      <c r="R1106" s="119"/>
      <c r="S1106" s="123"/>
    </row>
    <row r="1107" spans="1:19">
      <c r="A1107" s="114" t="s">
        <v>6657</v>
      </c>
      <c r="B1107" s="56" t="s">
        <v>7364</v>
      </c>
      <c r="C1107" s="116"/>
      <c r="D1107" s="116"/>
      <c r="E1107" s="119"/>
      <c r="F1107" s="116"/>
      <c r="G1107" s="117"/>
      <c r="H1107" s="117"/>
      <c r="I1107" s="130"/>
      <c r="L1107" s="195"/>
      <c r="M1107" s="119"/>
      <c r="N1107" s="117"/>
      <c r="O1107" s="117"/>
      <c r="P1107" s="117"/>
      <c r="Q1107" s="117"/>
      <c r="R1107" s="119"/>
      <c r="S1107" s="123"/>
    </row>
    <row r="1108" spans="1:19">
      <c r="A1108" s="114" t="s">
        <v>6658</v>
      </c>
      <c r="B1108" s="56" t="s">
        <v>7365</v>
      </c>
      <c r="C1108" s="116"/>
      <c r="D1108" s="116"/>
      <c r="E1108" s="119"/>
      <c r="F1108" s="116"/>
      <c r="G1108" s="117"/>
      <c r="H1108" s="117"/>
      <c r="I1108" s="130"/>
      <c r="L1108" s="195"/>
      <c r="M1108" s="119"/>
      <c r="N1108" s="117"/>
      <c r="O1108" s="117"/>
      <c r="P1108" s="117"/>
      <c r="Q1108" s="117"/>
      <c r="R1108" s="119"/>
      <c r="S1108" s="123"/>
    </row>
    <row r="1109" spans="1:19">
      <c r="A1109" s="114" t="s">
        <v>6659</v>
      </c>
      <c r="B1109" s="56" t="s">
        <v>7366</v>
      </c>
      <c r="C1109" s="116"/>
      <c r="D1109" s="116"/>
      <c r="E1109" s="119"/>
      <c r="F1109" s="116"/>
      <c r="G1109" s="117"/>
      <c r="H1109" s="117"/>
      <c r="I1109" s="130"/>
      <c r="L1109" s="195"/>
      <c r="M1109" s="119"/>
      <c r="N1109" s="117"/>
      <c r="O1109" s="117"/>
      <c r="P1109" s="117"/>
      <c r="Q1109" s="117"/>
      <c r="R1109" s="119"/>
      <c r="S1109" s="123"/>
    </row>
    <row r="1110" spans="1:19">
      <c r="A1110" s="114" t="s">
        <v>6660</v>
      </c>
      <c r="B1110" s="56" t="s">
        <v>7367</v>
      </c>
      <c r="C1110" s="116"/>
      <c r="D1110" s="116"/>
      <c r="E1110" s="119"/>
      <c r="F1110" s="116"/>
      <c r="G1110" s="117"/>
      <c r="H1110" s="117"/>
      <c r="I1110" s="130"/>
      <c r="L1110" s="195"/>
      <c r="M1110" s="119"/>
      <c r="N1110" s="117"/>
      <c r="O1110" s="117"/>
      <c r="P1110" s="117"/>
      <c r="Q1110" s="117"/>
      <c r="R1110" s="119"/>
      <c r="S1110" s="123"/>
    </row>
    <row r="1111" spans="1:19">
      <c r="A1111" s="114" t="s">
        <v>6661</v>
      </c>
      <c r="B1111" s="56" t="s">
        <v>7368</v>
      </c>
      <c r="C1111" s="116"/>
      <c r="D1111" s="116"/>
      <c r="E1111" s="119"/>
      <c r="F1111" s="116"/>
      <c r="G1111" s="117"/>
      <c r="H1111" s="117"/>
      <c r="I1111" s="130"/>
      <c r="L1111" s="195"/>
      <c r="M1111" s="119"/>
      <c r="N1111" s="117"/>
      <c r="O1111" s="117"/>
      <c r="P1111" s="117"/>
      <c r="Q1111" s="117"/>
      <c r="R1111" s="119"/>
      <c r="S1111" s="123"/>
    </row>
    <row r="1112" spans="1:19">
      <c r="A1112" s="114" t="s">
        <v>6662</v>
      </c>
      <c r="B1112" s="56" t="s">
        <v>7369</v>
      </c>
      <c r="C1112" s="116"/>
      <c r="D1112" s="116"/>
      <c r="E1112" s="119"/>
      <c r="F1112" s="116"/>
      <c r="G1112" s="117"/>
      <c r="H1112" s="117"/>
      <c r="I1112" s="130"/>
      <c r="L1112" s="195"/>
      <c r="M1112" s="119"/>
      <c r="N1112" s="117"/>
      <c r="O1112" s="117"/>
      <c r="P1112" s="117"/>
      <c r="Q1112" s="117"/>
      <c r="R1112" s="119"/>
      <c r="S1112" s="123"/>
    </row>
    <row r="1113" spans="1:19">
      <c r="A1113" s="114" t="s">
        <v>6663</v>
      </c>
      <c r="B1113" s="56" t="s">
        <v>7370</v>
      </c>
      <c r="C1113" s="116"/>
      <c r="D1113" s="116"/>
      <c r="E1113" s="119"/>
      <c r="F1113" s="116"/>
      <c r="G1113" s="117"/>
      <c r="H1113" s="117"/>
      <c r="I1113" s="130"/>
      <c r="L1113" s="195"/>
      <c r="M1113" s="119"/>
      <c r="N1113" s="117"/>
      <c r="O1113" s="117"/>
      <c r="P1113" s="117"/>
      <c r="Q1113" s="117"/>
      <c r="R1113" s="119"/>
      <c r="S1113" s="123"/>
    </row>
    <row r="1114" spans="1:19">
      <c r="A1114" s="114" t="s">
        <v>6664</v>
      </c>
      <c r="B1114" s="56" t="s">
        <v>7371</v>
      </c>
      <c r="C1114" s="116"/>
      <c r="D1114" s="116"/>
      <c r="E1114" s="119"/>
      <c r="F1114" s="116"/>
      <c r="G1114" s="117"/>
      <c r="H1114" s="117"/>
      <c r="I1114" s="130"/>
      <c r="L1114" s="195"/>
      <c r="M1114" s="119"/>
      <c r="N1114" s="117"/>
      <c r="O1114" s="117"/>
      <c r="P1114" s="117"/>
      <c r="Q1114" s="117"/>
      <c r="R1114" s="119"/>
      <c r="S1114" s="123"/>
    </row>
    <row r="1115" spans="1:19">
      <c r="A1115" s="114" t="s">
        <v>6665</v>
      </c>
      <c r="B1115" s="56" t="s">
        <v>7372</v>
      </c>
      <c r="C1115" s="116"/>
      <c r="D1115" s="116"/>
      <c r="E1115" s="119"/>
      <c r="F1115" s="116"/>
      <c r="G1115" s="117"/>
      <c r="H1115" s="117"/>
      <c r="I1115" s="130"/>
      <c r="L1115" s="195"/>
      <c r="M1115" s="119"/>
      <c r="N1115" s="117"/>
      <c r="O1115" s="117"/>
      <c r="P1115" s="117"/>
      <c r="Q1115" s="117"/>
      <c r="R1115" s="119"/>
      <c r="S1115" s="123"/>
    </row>
    <row r="1116" spans="1:19">
      <c r="A1116" s="114" t="s">
        <v>6666</v>
      </c>
      <c r="B1116" s="56" t="s">
        <v>7373</v>
      </c>
      <c r="C1116" s="116"/>
      <c r="D1116" s="116"/>
      <c r="E1116" s="119"/>
      <c r="F1116" s="116"/>
      <c r="G1116" s="117"/>
      <c r="H1116" s="117"/>
      <c r="I1116" s="130"/>
      <c r="L1116" s="195"/>
      <c r="M1116" s="119"/>
      <c r="N1116" s="117"/>
      <c r="O1116" s="117"/>
      <c r="P1116" s="117"/>
      <c r="Q1116" s="117"/>
      <c r="R1116" s="119"/>
      <c r="S1116" s="123"/>
    </row>
    <row r="1117" spans="1:19">
      <c r="A1117" s="114" t="s">
        <v>6667</v>
      </c>
      <c r="B1117" s="56" t="s">
        <v>7374</v>
      </c>
      <c r="C1117" s="116"/>
      <c r="D1117" s="116"/>
      <c r="E1117" s="119"/>
      <c r="F1117" s="116"/>
      <c r="G1117" s="117"/>
      <c r="H1117" s="117"/>
      <c r="I1117" s="130"/>
      <c r="L1117" s="195"/>
      <c r="M1117" s="119"/>
      <c r="N1117" s="117"/>
      <c r="O1117" s="117"/>
      <c r="P1117" s="117"/>
      <c r="Q1117" s="117"/>
      <c r="R1117" s="119"/>
      <c r="S1117" s="123"/>
    </row>
    <row r="1118" spans="1:19">
      <c r="A1118" s="114" t="s">
        <v>6668</v>
      </c>
      <c r="B1118" s="56" t="s">
        <v>7375</v>
      </c>
      <c r="C1118" s="116"/>
      <c r="D1118" s="116"/>
      <c r="E1118" s="119"/>
      <c r="F1118" s="116"/>
      <c r="G1118" s="117"/>
      <c r="H1118" s="117"/>
      <c r="I1118" s="130"/>
      <c r="L1118" s="195"/>
      <c r="M1118" s="119"/>
      <c r="N1118" s="117"/>
      <c r="O1118" s="117"/>
      <c r="P1118" s="117"/>
      <c r="Q1118" s="117"/>
      <c r="R1118" s="119"/>
      <c r="S1118" s="123"/>
    </row>
    <row r="1119" spans="1:19">
      <c r="A1119" s="114" t="s">
        <v>6669</v>
      </c>
      <c r="B1119" s="56" t="s">
        <v>7376</v>
      </c>
      <c r="C1119" s="116"/>
      <c r="D1119" s="116"/>
      <c r="E1119" s="119"/>
      <c r="F1119" s="116"/>
      <c r="G1119" s="117"/>
      <c r="H1119" s="117"/>
      <c r="I1119" s="130"/>
      <c r="L1119" s="195"/>
      <c r="M1119" s="119"/>
      <c r="N1119" s="117"/>
      <c r="O1119" s="117"/>
      <c r="P1119" s="117"/>
      <c r="Q1119" s="117"/>
      <c r="R1119" s="119"/>
      <c r="S1119" s="123"/>
    </row>
    <row r="1120" spans="1:19">
      <c r="A1120" s="114" t="s">
        <v>6670</v>
      </c>
      <c r="B1120" s="56" t="s">
        <v>7377</v>
      </c>
      <c r="C1120" s="116"/>
      <c r="D1120" s="116"/>
      <c r="E1120" s="119"/>
      <c r="F1120" s="116"/>
      <c r="G1120" s="117"/>
      <c r="H1120" s="117"/>
      <c r="I1120" s="130"/>
      <c r="L1120" s="195"/>
      <c r="M1120" s="119"/>
      <c r="N1120" s="117"/>
      <c r="O1120" s="117"/>
      <c r="P1120" s="117"/>
      <c r="Q1120" s="117"/>
      <c r="R1120" s="119"/>
      <c r="S1120" s="123"/>
    </row>
    <row r="1121" spans="1:19">
      <c r="A1121" s="114" t="s">
        <v>6671</v>
      </c>
      <c r="B1121" s="56" t="s">
        <v>7378</v>
      </c>
      <c r="C1121" s="116"/>
      <c r="D1121" s="116"/>
      <c r="E1121" s="119"/>
      <c r="F1121" s="116"/>
      <c r="G1121" s="117"/>
      <c r="H1121" s="117"/>
      <c r="I1121" s="130"/>
      <c r="L1121" s="195"/>
      <c r="M1121" s="119"/>
      <c r="N1121" s="117"/>
      <c r="O1121" s="117"/>
      <c r="P1121" s="117"/>
      <c r="Q1121" s="117"/>
      <c r="R1121" s="119"/>
      <c r="S1121" s="123"/>
    </row>
    <row r="1122" spans="1:19">
      <c r="A1122" s="114" t="s">
        <v>6672</v>
      </c>
      <c r="B1122" s="56" t="s">
        <v>7379</v>
      </c>
      <c r="C1122" s="116"/>
      <c r="D1122" s="116"/>
      <c r="E1122" s="119"/>
      <c r="F1122" s="116"/>
      <c r="G1122" s="117"/>
      <c r="H1122" s="117"/>
      <c r="I1122" s="130"/>
      <c r="L1122" s="195"/>
      <c r="M1122" s="119"/>
      <c r="N1122" s="117"/>
      <c r="O1122" s="117"/>
      <c r="P1122" s="117"/>
      <c r="Q1122" s="117"/>
      <c r="R1122" s="119"/>
      <c r="S1122" s="123"/>
    </row>
    <row r="1123" spans="1:19">
      <c r="A1123" s="114" t="s">
        <v>6673</v>
      </c>
      <c r="B1123" s="56" t="s">
        <v>7380</v>
      </c>
      <c r="C1123" s="116"/>
      <c r="D1123" s="116"/>
      <c r="E1123" s="119"/>
      <c r="F1123" s="116"/>
      <c r="G1123" s="117"/>
      <c r="H1123" s="117"/>
      <c r="I1123" s="130"/>
      <c r="L1123" s="195"/>
      <c r="M1123" s="119"/>
      <c r="N1123" s="117"/>
      <c r="O1123" s="117"/>
      <c r="P1123" s="117"/>
      <c r="Q1123" s="117"/>
      <c r="R1123" s="119"/>
      <c r="S1123" s="123"/>
    </row>
    <row r="1124" spans="1:19">
      <c r="A1124" s="114" t="s">
        <v>6674</v>
      </c>
      <c r="B1124" s="56" t="s">
        <v>7381</v>
      </c>
      <c r="C1124" s="116"/>
      <c r="D1124" s="116"/>
      <c r="E1124" s="119"/>
      <c r="F1124" s="116"/>
      <c r="G1124" s="117"/>
      <c r="H1124" s="117"/>
      <c r="I1124" s="130"/>
      <c r="L1124" s="195"/>
      <c r="M1124" s="119"/>
      <c r="N1124" s="117"/>
      <c r="O1124" s="117"/>
      <c r="P1124" s="117"/>
      <c r="Q1124" s="117"/>
      <c r="R1124" s="119"/>
      <c r="S1124" s="123"/>
    </row>
    <row r="1125" spans="1:19">
      <c r="A1125" s="114" t="s">
        <v>6675</v>
      </c>
      <c r="B1125" s="56" t="s">
        <v>7382</v>
      </c>
      <c r="C1125" s="116"/>
      <c r="D1125" s="116"/>
      <c r="E1125" s="119"/>
      <c r="F1125" s="116"/>
      <c r="G1125" s="117"/>
      <c r="H1125" s="117"/>
      <c r="I1125" s="130"/>
      <c r="L1125" s="195"/>
      <c r="M1125" s="119"/>
      <c r="N1125" s="117"/>
      <c r="O1125" s="117"/>
      <c r="P1125" s="117"/>
      <c r="Q1125" s="117"/>
      <c r="R1125" s="119"/>
      <c r="S1125" s="123"/>
    </row>
    <row r="1126" spans="1:19">
      <c r="A1126" s="114" t="s">
        <v>6676</v>
      </c>
      <c r="B1126" s="56" t="s">
        <v>7383</v>
      </c>
      <c r="C1126" s="116"/>
      <c r="D1126" s="116"/>
      <c r="E1126" s="119"/>
      <c r="F1126" s="116"/>
      <c r="G1126" s="117"/>
      <c r="H1126" s="117"/>
      <c r="I1126" s="130"/>
      <c r="L1126" s="195"/>
      <c r="M1126" s="119"/>
      <c r="N1126" s="117"/>
      <c r="O1126" s="117"/>
      <c r="P1126" s="117"/>
      <c r="Q1126" s="117"/>
      <c r="R1126" s="119"/>
      <c r="S1126" s="123"/>
    </row>
    <row r="1127" spans="1:19">
      <c r="A1127" s="114" t="s">
        <v>6677</v>
      </c>
      <c r="B1127" s="56" t="s">
        <v>7384</v>
      </c>
      <c r="C1127" s="116"/>
      <c r="D1127" s="116"/>
      <c r="E1127" s="119"/>
      <c r="F1127" s="116"/>
      <c r="G1127" s="117"/>
      <c r="H1127" s="117"/>
      <c r="I1127" s="130"/>
      <c r="L1127" s="195"/>
      <c r="M1127" s="119"/>
      <c r="N1127" s="117"/>
      <c r="O1127" s="117"/>
      <c r="P1127" s="117"/>
      <c r="Q1127" s="117"/>
      <c r="R1127" s="119"/>
      <c r="S1127" s="123"/>
    </row>
    <row r="1128" spans="1:19">
      <c r="A1128" s="114" t="s">
        <v>6678</v>
      </c>
      <c r="B1128" s="56" t="s">
        <v>7385</v>
      </c>
      <c r="C1128" s="116"/>
      <c r="D1128" s="116"/>
      <c r="E1128" s="119"/>
      <c r="F1128" s="116"/>
      <c r="G1128" s="117"/>
      <c r="H1128" s="117"/>
      <c r="I1128" s="130"/>
      <c r="L1128" s="195"/>
      <c r="M1128" s="119"/>
      <c r="N1128" s="117"/>
      <c r="O1128" s="117"/>
      <c r="P1128" s="117"/>
      <c r="Q1128" s="117"/>
      <c r="R1128" s="119"/>
      <c r="S1128" s="123"/>
    </row>
    <row r="1129" spans="1:19">
      <c r="A1129" s="114" t="s">
        <v>6679</v>
      </c>
      <c r="B1129" s="56" t="s">
        <v>7386</v>
      </c>
      <c r="C1129" s="116"/>
      <c r="D1129" s="116"/>
      <c r="E1129" s="119"/>
      <c r="F1129" s="116"/>
      <c r="G1129" s="117"/>
      <c r="H1129" s="117"/>
      <c r="I1129" s="130"/>
      <c r="L1129" s="195"/>
      <c r="M1129" s="119"/>
      <c r="N1129" s="117"/>
      <c r="O1129" s="117"/>
      <c r="P1129" s="117"/>
      <c r="Q1129" s="117"/>
      <c r="R1129" s="119"/>
      <c r="S1129" s="123"/>
    </row>
    <row r="1130" spans="1:19">
      <c r="A1130" s="114" t="s">
        <v>6680</v>
      </c>
      <c r="B1130" s="56" t="s">
        <v>7387</v>
      </c>
      <c r="C1130" s="116"/>
      <c r="D1130" s="116"/>
      <c r="E1130" s="119"/>
      <c r="F1130" s="116"/>
      <c r="G1130" s="117"/>
      <c r="H1130" s="117"/>
      <c r="I1130" s="130"/>
      <c r="L1130" s="195"/>
      <c r="M1130" s="119"/>
      <c r="N1130" s="117"/>
      <c r="O1130" s="117"/>
      <c r="P1130" s="117"/>
      <c r="Q1130" s="117"/>
      <c r="R1130" s="119"/>
      <c r="S1130" s="123"/>
    </row>
    <row r="1131" spans="1:19">
      <c r="A1131" s="114" t="s">
        <v>6681</v>
      </c>
      <c r="B1131" s="56" t="s">
        <v>7388</v>
      </c>
      <c r="C1131" s="116"/>
      <c r="D1131" s="116"/>
      <c r="E1131" s="119"/>
      <c r="F1131" s="116"/>
      <c r="G1131" s="117"/>
      <c r="H1131" s="117"/>
      <c r="I1131" s="130"/>
      <c r="L1131" s="195"/>
      <c r="M1131" s="119"/>
      <c r="N1131" s="117"/>
      <c r="O1131" s="117"/>
      <c r="P1131" s="117"/>
      <c r="Q1131" s="117"/>
      <c r="R1131" s="119"/>
      <c r="S1131" s="123"/>
    </row>
    <row r="1132" spans="1:19">
      <c r="A1132" s="114" t="s">
        <v>6682</v>
      </c>
      <c r="B1132" s="56" t="s">
        <v>7389</v>
      </c>
      <c r="C1132" s="116"/>
      <c r="D1132" s="116"/>
      <c r="E1132" s="119"/>
      <c r="F1132" s="116"/>
      <c r="G1132" s="117"/>
      <c r="H1132" s="117"/>
      <c r="I1132" s="130"/>
      <c r="L1132" s="195"/>
      <c r="M1132" s="119"/>
      <c r="N1132" s="117"/>
      <c r="O1132" s="117"/>
      <c r="P1132" s="117"/>
      <c r="Q1132" s="117"/>
      <c r="R1132" s="119"/>
      <c r="S1132" s="123"/>
    </row>
    <row r="1133" spans="1:19">
      <c r="A1133" s="114" t="s">
        <v>6683</v>
      </c>
      <c r="B1133" s="56" t="s">
        <v>7390</v>
      </c>
      <c r="C1133" s="116"/>
      <c r="D1133" s="116"/>
      <c r="E1133" s="119"/>
      <c r="F1133" s="116"/>
      <c r="G1133" s="117"/>
      <c r="H1133" s="117"/>
      <c r="I1133" s="130"/>
      <c r="L1133" s="195"/>
      <c r="M1133" s="119"/>
      <c r="N1133" s="117"/>
      <c r="O1133" s="117"/>
      <c r="P1133" s="117"/>
      <c r="Q1133" s="117"/>
      <c r="R1133" s="119"/>
      <c r="S1133" s="123"/>
    </row>
    <row r="1134" spans="1:19">
      <c r="A1134" s="114" t="s">
        <v>6684</v>
      </c>
      <c r="B1134" s="56" t="s">
        <v>7391</v>
      </c>
      <c r="C1134" s="116"/>
      <c r="D1134" s="116"/>
      <c r="E1134" s="119"/>
      <c r="F1134" s="116"/>
      <c r="G1134" s="117"/>
      <c r="H1134" s="117"/>
      <c r="I1134" s="130"/>
      <c r="L1134" s="195"/>
      <c r="M1134" s="119"/>
      <c r="N1134" s="117"/>
      <c r="O1134" s="117"/>
      <c r="P1134" s="117"/>
      <c r="Q1134" s="117"/>
      <c r="R1134" s="119"/>
      <c r="S1134" s="123"/>
    </row>
    <row r="1135" spans="1:19">
      <c r="A1135" s="114" t="s">
        <v>6685</v>
      </c>
      <c r="B1135" s="56" t="s">
        <v>7392</v>
      </c>
      <c r="C1135" s="116"/>
      <c r="D1135" s="116"/>
      <c r="E1135" s="119"/>
      <c r="F1135" s="116"/>
      <c r="G1135" s="117"/>
      <c r="H1135" s="117"/>
      <c r="I1135" s="130"/>
      <c r="L1135" s="195"/>
      <c r="M1135" s="119"/>
      <c r="N1135" s="117"/>
      <c r="O1135" s="117"/>
      <c r="P1135" s="117"/>
      <c r="Q1135" s="117"/>
      <c r="R1135" s="119"/>
      <c r="S1135" s="123"/>
    </row>
    <row r="1136" spans="1:19">
      <c r="A1136" s="114" t="s">
        <v>6686</v>
      </c>
      <c r="B1136" s="56" t="s">
        <v>7393</v>
      </c>
      <c r="C1136" s="116"/>
      <c r="D1136" s="116"/>
      <c r="E1136" s="119"/>
      <c r="F1136" s="116"/>
      <c r="G1136" s="117"/>
      <c r="H1136" s="117"/>
      <c r="I1136" s="130"/>
      <c r="L1136" s="195"/>
      <c r="M1136" s="119"/>
      <c r="N1136" s="117"/>
      <c r="O1136" s="117"/>
      <c r="P1136" s="117"/>
      <c r="Q1136" s="117"/>
      <c r="R1136" s="119"/>
      <c r="S1136" s="123"/>
    </row>
    <row r="1137" spans="1:19">
      <c r="A1137" s="114" t="s">
        <v>6687</v>
      </c>
      <c r="B1137" s="56" t="s">
        <v>7394</v>
      </c>
      <c r="C1137" s="116"/>
      <c r="D1137" s="116"/>
      <c r="E1137" s="119"/>
      <c r="F1137" s="116"/>
      <c r="G1137" s="117"/>
      <c r="H1137" s="117"/>
      <c r="I1137" s="130"/>
      <c r="L1137" s="195"/>
      <c r="M1137" s="119"/>
      <c r="N1137" s="117"/>
      <c r="O1137" s="117"/>
      <c r="P1137" s="117"/>
      <c r="Q1137" s="117"/>
      <c r="R1137" s="119"/>
      <c r="S1137" s="123"/>
    </row>
    <row r="1138" spans="1:19">
      <c r="A1138" s="114" t="s">
        <v>6688</v>
      </c>
      <c r="B1138" s="56" t="s">
        <v>7395</v>
      </c>
      <c r="C1138" s="116"/>
      <c r="D1138" s="116"/>
      <c r="E1138" s="119"/>
      <c r="F1138" s="116"/>
      <c r="G1138" s="117"/>
      <c r="H1138" s="117"/>
      <c r="I1138" s="130"/>
      <c r="L1138" s="195"/>
      <c r="M1138" s="119"/>
      <c r="N1138" s="117"/>
      <c r="O1138" s="117"/>
      <c r="P1138" s="117"/>
      <c r="Q1138" s="117"/>
      <c r="R1138" s="119"/>
      <c r="S1138" s="123"/>
    </row>
    <row r="1139" spans="1:19">
      <c r="A1139" s="114" t="s">
        <v>6689</v>
      </c>
      <c r="B1139" s="56" t="s">
        <v>7396</v>
      </c>
      <c r="C1139" s="116"/>
      <c r="D1139" s="116"/>
      <c r="E1139" s="119"/>
      <c r="F1139" s="116"/>
      <c r="G1139" s="117"/>
      <c r="H1139" s="117"/>
      <c r="I1139" s="130"/>
      <c r="L1139" s="195"/>
      <c r="M1139" s="119"/>
      <c r="N1139" s="117"/>
      <c r="O1139" s="117"/>
      <c r="P1139" s="117"/>
      <c r="Q1139" s="117"/>
      <c r="R1139" s="119"/>
      <c r="S1139" s="123"/>
    </row>
    <row r="1140" spans="1:19">
      <c r="A1140" s="114" t="s">
        <v>6690</v>
      </c>
      <c r="B1140" s="56" t="s">
        <v>7397</v>
      </c>
      <c r="C1140" s="116"/>
      <c r="D1140" s="116"/>
      <c r="E1140" s="119"/>
      <c r="F1140" s="116"/>
      <c r="G1140" s="117"/>
      <c r="H1140" s="117"/>
      <c r="I1140" s="130"/>
      <c r="L1140" s="195"/>
      <c r="M1140" s="119"/>
      <c r="N1140" s="117"/>
      <c r="O1140" s="117"/>
      <c r="P1140" s="117"/>
      <c r="Q1140" s="117"/>
      <c r="R1140" s="119"/>
      <c r="S1140" s="123"/>
    </row>
    <row r="1141" spans="1:19">
      <c r="A1141" s="114" t="s">
        <v>6691</v>
      </c>
      <c r="B1141" s="56" t="s">
        <v>7398</v>
      </c>
      <c r="C1141" s="116"/>
      <c r="D1141" s="116"/>
      <c r="E1141" s="119"/>
      <c r="F1141" s="116"/>
      <c r="G1141" s="117"/>
      <c r="H1141" s="117"/>
      <c r="I1141" s="130"/>
      <c r="L1141" s="195"/>
      <c r="M1141" s="119"/>
      <c r="N1141" s="117"/>
      <c r="O1141" s="117"/>
      <c r="P1141" s="117"/>
      <c r="Q1141" s="117"/>
      <c r="R1141" s="119"/>
      <c r="S1141" s="123"/>
    </row>
    <row r="1142" spans="1:19">
      <c r="A1142" s="114" t="s">
        <v>6692</v>
      </c>
      <c r="B1142" s="56" t="s">
        <v>7399</v>
      </c>
      <c r="C1142" s="116"/>
      <c r="D1142" s="116"/>
      <c r="E1142" s="119"/>
      <c r="F1142" s="116"/>
      <c r="G1142" s="117"/>
      <c r="H1142" s="117"/>
      <c r="I1142" s="130"/>
      <c r="L1142" s="195"/>
      <c r="M1142" s="119"/>
      <c r="N1142" s="117"/>
      <c r="O1142" s="117"/>
      <c r="P1142" s="117"/>
      <c r="Q1142" s="117"/>
      <c r="R1142" s="119"/>
      <c r="S1142" s="123"/>
    </row>
    <row r="1143" spans="1:19">
      <c r="A1143" s="114" t="s">
        <v>6693</v>
      </c>
      <c r="B1143" s="56" t="s">
        <v>7400</v>
      </c>
      <c r="C1143" s="116"/>
      <c r="D1143" s="116"/>
      <c r="E1143" s="119"/>
      <c r="F1143" s="116"/>
      <c r="G1143" s="117"/>
      <c r="H1143" s="117"/>
      <c r="I1143" s="130"/>
      <c r="L1143" s="195"/>
      <c r="M1143" s="119"/>
      <c r="N1143" s="117"/>
      <c r="O1143" s="117"/>
      <c r="P1143" s="117"/>
      <c r="Q1143" s="117"/>
      <c r="R1143" s="119"/>
      <c r="S1143" s="123"/>
    </row>
    <row r="1144" spans="1:19">
      <c r="A1144" s="114" t="s">
        <v>6694</v>
      </c>
      <c r="B1144" s="56" t="s">
        <v>7401</v>
      </c>
      <c r="C1144" s="116"/>
      <c r="D1144" s="116"/>
      <c r="E1144" s="119"/>
      <c r="F1144" s="116"/>
      <c r="G1144" s="117"/>
      <c r="H1144" s="117"/>
      <c r="I1144" s="130"/>
      <c r="L1144" s="195"/>
      <c r="M1144" s="119"/>
      <c r="N1144" s="117"/>
      <c r="O1144" s="117"/>
      <c r="P1144" s="117"/>
      <c r="Q1144" s="117"/>
      <c r="R1144" s="119"/>
      <c r="S1144" s="123"/>
    </row>
    <row r="1145" spans="1:19">
      <c r="A1145" s="114" t="s">
        <v>6695</v>
      </c>
      <c r="B1145" s="56" t="s">
        <v>7402</v>
      </c>
      <c r="C1145" s="116"/>
      <c r="D1145" s="116"/>
      <c r="E1145" s="119"/>
      <c r="F1145" s="116"/>
      <c r="G1145" s="117"/>
      <c r="H1145" s="117"/>
      <c r="I1145" s="130"/>
      <c r="L1145" s="195"/>
      <c r="M1145" s="119"/>
      <c r="N1145" s="117"/>
      <c r="O1145" s="117"/>
      <c r="P1145" s="117"/>
      <c r="Q1145" s="117"/>
      <c r="R1145" s="119"/>
      <c r="S1145" s="123"/>
    </row>
    <row r="1146" spans="1:19">
      <c r="A1146" s="114" t="s">
        <v>6696</v>
      </c>
      <c r="B1146" s="56" t="s">
        <v>7403</v>
      </c>
      <c r="C1146" s="116"/>
      <c r="D1146" s="116"/>
      <c r="E1146" s="119"/>
      <c r="F1146" s="116"/>
      <c r="G1146" s="117"/>
      <c r="H1146" s="117"/>
      <c r="I1146" s="130"/>
      <c r="L1146" s="195"/>
      <c r="M1146" s="119"/>
      <c r="N1146" s="117"/>
      <c r="O1146" s="117"/>
      <c r="P1146" s="117"/>
      <c r="Q1146" s="117"/>
      <c r="R1146" s="119"/>
      <c r="S1146" s="123"/>
    </row>
    <row r="1147" spans="1:19">
      <c r="A1147" s="114" t="s">
        <v>6697</v>
      </c>
      <c r="B1147" s="56" t="s">
        <v>7404</v>
      </c>
      <c r="C1147" s="116"/>
      <c r="D1147" s="116"/>
      <c r="E1147" s="119"/>
      <c r="F1147" s="116"/>
      <c r="G1147" s="117"/>
      <c r="H1147" s="117"/>
      <c r="I1147" s="130"/>
      <c r="L1147" s="195"/>
      <c r="M1147" s="119"/>
      <c r="N1147" s="117"/>
      <c r="O1147" s="117"/>
      <c r="P1147" s="117"/>
      <c r="Q1147" s="117"/>
      <c r="R1147" s="119"/>
      <c r="S1147" s="123"/>
    </row>
    <row r="1148" spans="1:19">
      <c r="A1148" s="114" t="s">
        <v>6698</v>
      </c>
      <c r="B1148" s="56" t="s">
        <v>7405</v>
      </c>
      <c r="C1148" s="116"/>
      <c r="D1148" s="116"/>
      <c r="E1148" s="119"/>
      <c r="F1148" s="116"/>
      <c r="G1148" s="117"/>
      <c r="H1148" s="117"/>
      <c r="I1148" s="130"/>
      <c r="L1148" s="195"/>
      <c r="M1148" s="119"/>
      <c r="N1148" s="117"/>
      <c r="O1148" s="117"/>
      <c r="P1148" s="117"/>
      <c r="Q1148" s="117"/>
      <c r="R1148" s="119"/>
      <c r="S1148" s="123"/>
    </row>
    <row r="1149" spans="1:19">
      <c r="A1149" s="114" t="s">
        <v>6699</v>
      </c>
      <c r="B1149" s="56" t="s">
        <v>7406</v>
      </c>
      <c r="C1149" s="116"/>
      <c r="D1149" s="116"/>
      <c r="E1149" s="119"/>
      <c r="F1149" s="116"/>
      <c r="G1149" s="117"/>
      <c r="H1149" s="117"/>
      <c r="I1149" s="130"/>
      <c r="L1149" s="195"/>
      <c r="M1149" s="119"/>
      <c r="N1149" s="117"/>
      <c r="O1149" s="117"/>
      <c r="P1149" s="117"/>
      <c r="Q1149" s="117"/>
      <c r="R1149" s="119"/>
      <c r="S1149" s="123"/>
    </row>
    <row r="1150" spans="1:19">
      <c r="A1150" s="114" t="s">
        <v>6700</v>
      </c>
      <c r="B1150" s="56" t="s">
        <v>7407</v>
      </c>
      <c r="C1150" s="116"/>
      <c r="D1150" s="116"/>
      <c r="E1150" s="119"/>
      <c r="F1150" s="116"/>
      <c r="G1150" s="117"/>
      <c r="H1150" s="117"/>
      <c r="I1150" s="130"/>
      <c r="L1150" s="195"/>
      <c r="M1150" s="119"/>
      <c r="N1150" s="117"/>
      <c r="O1150" s="117"/>
      <c r="P1150" s="117"/>
      <c r="Q1150" s="117"/>
      <c r="R1150" s="119"/>
      <c r="S1150" s="123"/>
    </row>
    <row r="1151" spans="1:19">
      <c r="A1151" s="114" t="s">
        <v>6701</v>
      </c>
      <c r="B1151" s="56" t="s">
        <v>7408</v>
      </c>
      <c r="C1151" s="116"/>
      <c r="D1151" s="116"/>
      <c r="E1151" s="119"/>
      <c r="F1151" s="116"/>
      <c r="G1151" s="117"/>
      <c r="H1151" s="117"/>
      <c r="I1151" s="130"/>
      <c r="L1151" s="195"/>
      <c r="M1151" s="119"/>
      <c r="N1151" s="117"/>
      <c r="O1151" s="117"/>
      <c r="P1151" s="117"/>
      <c r="Q1151" s="117"/>
      <c r="R1151" s="119"/>
      <c r="S1151" s="123"/>
    </row>
    <row r="1152" spans="1:19">
      <c r="A1152" s="114" t="s">
        <v>6702</v>
      </c>
      <c r="B1152" s="56" t="s">
        <v>7409</v>
      </c>
      <c r="C1152" s="116"/>
      <c r="D1152" s="116"/>
      <c r="E1152" s="119"/>
      <c r="F1152" s="116"/>
      <c r="G1152" s="117"/>
      <c r="H1152" s="117"/>
      <c r="I1152" s="130"/>
      <c r="L1152" s="195"/>
      <c r="M1152" s="119"/>
      <c r="N1152" s="117"/>
      <c r="O1152" s="117"/>
      <c r="P1152" s="117"/>
      <c r="Q1152" s="117"/>
      <c r="R1152" s="119"/>
      <c r="S1152" s="123"/>
    </row>
    <row r="1153" spans="1:19">
      <c r="A1153" s="114" t="s">
        <v>6703</v>
      </c>
      <c r="B1153" s="56" t="s">
        <v>7410</v>
      </c>
      <c r="C1153" s="116"/>
      <c r="D1153" s="116"/>
      <c r="E1153" s="119"/>
      <c r="F1153" s="116"/>
      <c r="G1153" s="117"/>
      <c r="H1153" s="117"/>
      <c r="I1153" s="130"/>
      <c r="L1153" s="195"/>
      <c r="M1153" s="119"/>
      <c r="N1153" s="117"/>
      <c r="O1153" s="117"/>
      <c r="P1153" s="117"/>
      <c r="Q1153" s="117"/>
      <c r="R1153" s="119"/>
      <c r="S1153" s="123"/>
    </row>
    <row r="1154" spans="1:19">
      <c r="A1154" s="114" t="s">
        <v>6704</v>
      </c>
      <c r="B1154" s="56" t="s">
        <v>7411</v>
      </c>
      <c r="C1154" s="116"/>
      <c r="D1154" s="116"/>
      <c r="E1154" s="119"/>
      <c r="F1154" s="116"/>
      <c r="G1154" s="117"/>
      <c r="H1154" s="117"/>
      <c r="I1154" s="130"/>
      <c r="L1154" s="195"/>
      <c r="M1154" s="119"/>
      <c r="N1154" s="117"/>
      <c r="O1154" s="117"/>
      <c r="P1154" s="117"/>
      <c r="Q1154" s="117"/>
      <c r="R1154" s="119"/>
      <c r="S1154" s="123"/>
    </row>
    <row r="1155" spans="1:19">
      <c r="A1155" s="114" t="s">
        <v>6705</v>
      </c>
      <c r="B1155" s="56" t="s">
        <v>7412</v>
      </c>
      <c r="C1155" s="116"/>
      <c r="D1155" s="116"/>
      <c r="E1155" s="119"/>
      <c r="F1155" s="116"/>
      <c r="G1155" s="117"/>
      <c r="H1155" s="117"/>
      <c r="I1155" s="130"/>
      <c r="L1155" s="195"/>
      <c r="M1155" s="119"/>
      <c r="N1155" s="117"/>
      <c r="O1155" s="117"/>
      <c r="P1155" s="117"/>
      <c r="Q1155" s="117"/>
      <c r="R1155" s="119"/>
      <c r="S1155" s="123"/>
    </row>
    <row r="1156" spans="1:19">
      <c r="A1156" s="114" t="s">
        <v>6706</v>
      </c>
      <c r="B1156" s="56" t="s">
        <v>7413</v>
      </c>
      <c r="C1156" s="116"/>
      <c r="D1156" s="116"/>
      <c r="E1156" s="119"/>
      <c r="F1156" s="116"/>
      <c r="G1156" s="117"/>
      <c r="H1156" s="117"/>
      <c r="I1156" s="130"/>
      <c r="L1156" s="195"/>
      <c r="M1156" s="119"/>
      <c r="N1156" s="117"/>
      <c r="O1156" s="117"/>
      <c r="P1156" s="117"/>
      <c r="Q1156" s="117"/>
      <c r="R1156" s="119"/>
      <c r="S1156" s="123"/>
    </row>
    <row r="1157" spans="1:19">
      <c r="A1157" s="114" t="s">
        <v>6707</v>
      </c>
      <c r="B1157" s="56" t="s">
        <v>7414</v>
      </c>
      <c r="C1157" s="116"/>
      <c r="D1157" s="116"/>
      <c r="E1157" s="119"/>
      <c r="F1157" s="116"/>
      <c r="G1157" s="117"/>
      <c r="H1157" s="117"/>
      <c r="I1157" s="130"/>
      <c r="L1157" s="195"/>
      <c r="M1157" s="119"/>
      <c r="N1157" s="117"/>
      <c r="O1157" s="117"/>
      <c r="P1157" s="117"/>
      <c r="Q1157" s="117"/>
      <c r="R1157" s="119"/>
      <c r="S1157" s="123"/>
    </row>
    <row r="1158" spans="1:19">
      <c r="A1158" s="114" t="s">
        <v>6708</v>
      </c>
      <c r="B1158" s="56" t="s">
        <v>7415</v>
      </c>
      <c r="C1158" s="116"/>
      <c r="D1158" s="116"/>
      <c r="E1158" s="119"/>
      <c r="F1158" s="116"/>
      <c r="G1158" s="117"/>
      <c r="H1158" s="117"/>
      <c r="I1158" s="130"/>
      <c r="L1158" s="195"/>
      <c r="M1158" s="119"/>
      <c r="N1158" s="117"/>
      <c r="O1158" s="117"/>
      <c r="P1158" s="117"/>
      <c r="Q1158" s="117"/>
      <c r="R1158" s="119"/>
      <c r="S1158" s="123"/>
    </row>
    <row r="1159" spans="1:19">
      <c r="A1159" s="114" t="s">
        <v>6709</v>
      </c>
      <c r="B1159" s="56" t="s">
        <v>7416</v>
      </c>
      <c r="C1159" s="116"/>
      <c r="D1159" s="116"/>
      <c r="E1159" s="119"/>
      <c r="F1159" s="116"/>
      <c r="G1159" s="117"/>
      <c r="H1159" s="117"/>
      <c r="I1159" s="130"/>
      <c r="L1159" s="195"/>
      <c r="M1159" s="119"/>
      <c r="N1159" s="117"/>
      <c r="O1159" s="117"/>
      <c r="P1159" s="117"/>
      <c r="Q1159" s="117"/>
      <c r="R1159" s="119"/>
      <c r="S1159" s="123"/>
    </row>
    <row r="1160" spans="1:19">
      <c r="A1160" s="114" t="s">
        <v>6710</v>
      </c>
      <c r="B1160" s="56" t="s">
        <v>7417</v>
      </c>
      <c r="C1160" s="116"/>
      <c r="D1160" s="116"/>
      <c r="E1160" s="119"/>
      <c r="F1160" s="116"/>
      <c r="G1160" s="117"/>
      <c r="H1160" s="117"/>
      <c r="I1160" s="130"/>
      <c r="L1160" s="195"/>
      <c r="M1160" s="119"/>
      <c r="N1160" s="117"/>
      <c r="O1160" s="117"/>
      <c r="P1160" s="117"/>
      <c r="Q1160" s="117"/>
      <c r="R1160" s="119"/>
      <c r="S1160" s="123"/>
    </row>
    <row r="1161" spans="1:19">
      <c r="A1161" s="114" t="s">
        <v>6711</v>
      </c>
      <c r="B1161" s="56" t="s">
        <v>7418</v>
      </c>
      <c r="C1161" s="116"/>
      <c r="D1161" s="116"/>
      <c r="E1161" s="119"/>
      <c r="F1161" s="116"/>
      <c r="G1161" s="117"/>
      <c r="H1161" s="117"/>
      <c r="I1161" s="130"/>
      <c r="L1161" s="195"/>
      <c r="M1161" s="119"/>
      <c r="N1161" s="117"/>
      <c r="O1161" s="117"/>
      <c r="P1161" s="117"/>
      <c r="Q1161" s="117"/>
      <c r="R1161" s="119"/>
      <c r="S1161" s="123"/>
    </row>
    <row r="1162" spans="1:19">
      <c r="A1162" s="114" t="s">
        <v>6712</v>
      </c>
      <c r="B1162" s="56" t="s">
        <v>7419</v>
      </c>
      <c r="C1162" s="116"/>
      <c r="D1162" s="116"/>
      <c r="E1162" s="119"/>
      <c r="F1162" s="116"/>
      <c r="G1162" s="117"/>
      <c r="H1162" s="117"/>
      <c r="I1162" s="130"/>
      <c r="L1162" s="195"/>
      <c r="M1162" s="119"/>
      <c r="N1162" s="117"/>
      <c r="O1162" s="117"/>
      <c r="P1162" s="117"/>
      <c r="Q1162" s="117"/>
      <c r="R1162" s="119"/>
      <c r="S1162" s="123"/>
    </row>
    <row r="1163" spans="1:19">
      <c r="A1163" s="114" t="s">
        <v>6713</v>
      </c>
      <c r="B1163" s="56" t="s">
        <v>7420</v>
      </c>
      <c r="C1163" s="116"/>
      <c r="D1163" s="116"/>
      <c r="E1163" s="119"/>
      <c r="F1163" s="116"/>
      <c r="G1163" s="117"/>
      <c r="H1163" s="117"/>
      <c r="I1163" s="130"/>
      <c r="L1163" s="195"/>
      <c r="M1163" s="119"/>
      <c r="N1163" s="117"/>
      <c r="O1163" s="117"/>
      <c r="P1163" s="117"/>
      <c r="Q1163" s="117"/>
      <c r="R1163" s="119"/>
      <c r="S1163" s="123"/>
    </row>
    <row r="1164" spans="1:19">
      <c r="A1164" s="114" t="s">
        <v>6714</v>
      </c>
      <c r="B1164" s="56" t="s">
        <v>7421</v>
      </c>
      <c r="C1164" s="116"/>
      <c r="D1164" s="116"/>
      <c r="E1164" s="119"/>
      <c r="F1164" s="116"/>
      <c r="G1164" s="117"/>
      <c r="H1164" s="117"/>
      <c r="I1164" s="130"/>
      <c r="L1164" s="195"/>
      <c r="M1164" s="119"/>
      <c r="N1164" s="117"/>
      <c r="O1164" s="117"/>
      <c r="P1164" s="117"/>
      <c r="Q1164" s="117"/>
      <c r="R1164" s="119"/>
      <c r="S1164" s="123"/>
    </row>
    <row r="1165" spans="1:19">
      <c r="A1165" s="114" t="s">
        <v>6715</v>
      </c>
      <c r="B1165" s="56" t="s">
        <v>7422</v>
      </c>
      <c r="C1165" s="116"/>
      <c r="D1165" s="116"/>
      <c r="E1165" s="119"/>
      <c r="F1165" s="116"/>
      <c r="G1165" s="117"/>
      <c r="H1165" s="117"/>
      <c r="I1165" s="130"/>
      <c r="L1165" s="195"/>
      <c r="M1165" s="119"/>
      <c r="N1165" s="117"/>
      <c r="O1165" s="117"/>
      <c r="P1165" s="117"/>
      <c r="Q1165" s="117"/>
      <c r="R1165" s="119"/>
      <c r="S1165" s="123"/>
    </row>
    <row r="1166" spans="1:19">
      <c r="A1166" s="114" t="s">
        <v>6716</v>
      </c>
      <c r="B1166" s="56" t="s">
        <v>7423</v>
      </c>
      <c r="C1166" s="116"/>
      <c r="D1166" s="116"/>
      <c r="E1166" s="119"/>
      <c r="F1166" s="116"/>
      <c r="G1166" s="117"/>
      <c r="H1166" s="117"/>
      <c r="I1166" s="130"/>
      <c r="L1166" s="195"/>
      <c r="M1166" s="119"/>
      <c r="N1166" s="117"/>
      <c r="O1166" s="117"/>
      <c r="P1166" s="117"/>
      <c r="Q1166" s="117"/>
      <c r="R1166" s="119"/>
      <c r="S1166" s="123"/>
    </row>
    <row r="1167" spans="1:19">
      <c r="A1167" s="114" t="s">
        <v>6717</v>
      </c>
      <c r="B1167" s="56" t="s">
        <v>7424</v>
      </c>
      <c r="C1167" s="116"/>
      <c r="D1167" s="116"/>
      <c r="E1167" s="119"/>
      <c r="F1167" s="116"/>
      <c r="G1167" s="117"/>
      <c r="H1167" s="117"/>
      <c r="I1167" s="130"/>
      <c r="L1167" s="195"/>
      <c r="M1167" s="119"/>
      <c r="N1167" s="117"/>
      <c r="O1167" s="117"/>
      <c r="P1167" s="117"/>
      <c r="Q1167" s="117"/>
      <c r="R1167" s="119"/>
      <c r="S1167" s="123"/>
    </row>
    <row r="1168" spans="1:19">
      <c r="A1168" s="114" t="s">
        <v>6718</v>
      </c>
      <c r="B1168" s="56" t="s">
        <v>7425</v>
      </c>
      <c r="C1168" s="116"/>
      <c r="D1168" s="116"/>
      <c r="E1168" s="119"/>
      <c r="F1168" s="116"/>
      <c r="G1168" s="117"/>
      <c r="H1168" s="117"/>
      <c r="I1168" s="130"/>
      <c r="L1168" s="195"/>
      <c r="M1168" s="119"/>
      <c r="N1168" s="117"/>
      <c r="O1168" s="117"/>
      <c r="P1168" s="117"/>
      <c r="Q1168" s="117"/>
      <c r="R1168" s="119"/>
      <c r="S1168" s="123"/>
    </row>
    <row r="1169" spans="1:19">
      <c r="A1169" s="114" t="s">
        <v>6719</v>
      </c>
      <c r="B1169" s="56" t="s">
        <v>7426</v>
      </c>
      <c r="C1169" s="116"/>
      <c r="D1169" s="116"/>
      <c r="E1169" s="119"/>
      <c r="F1169" s="116"/>
      <c r="G1169" s="117"/>
      <c r="H1169" s="117"/>
      <c r="I1169" s="130"/>
      <c r="L1169" s="195"/>
      <c r="M1169" s="119"/>
      <c r="N1169" s="117"/>
      <c r="O1169" s="117"/>
      <c r="P1169" s="117"/>
      <c r="Q1169" s="117"/>
      <c r="R1169" s="119"/>
      <c r="S1169" s="123"/>
    </row>
    <row r="1170" spans="1:19">
      <c r="A1170" s="114" t="s">
        <v>6720</v>
      </c>
      <c r="B1170" s="56" t="s">
        <v>7427</v>
      </c>
      <c r="C1170" s="116"/>
      <c r="D1170" s="116"/>
      <c r="E1170" s="119"/>
      <c r="F1170" s="116"/>
      <c r="G1170" s="117"/>
      <c r="H1170" s="117"/>
      <c r="I1170" s="130"/>
      <c r="L1170" s="195"/>
      <c r="M1170" s="119"/>
      <c r="N1170" s="117"/>
      <c r="O1170" s="117"/>
      <c r="P1170" s="117"/>
      <c r="Q1170" s="117"/>
      <c r="R1170" s="119"/>
      <c r="S1170" s="123"/>
    </row>
    <row r="1171" spans="1:19">
      <c r="A1171" s="114" t="s">
        <v>6721</v>
      </c>
      <c r="B1171" s="56" t="s">
        <v>7428</v>
      </c>
      <c r="C1171" s="116"/>
      <c r="D1171" s="116"/>
      <c r="E1171" s="119"/>
      <c r="F1171" s="116"/>
      <c r="G1171" s="117"/>
      <c r="H1171" s="117"/>
      <c r="I1171" s="130"/>
      <c r="L1171" s="195"/>
      <c r="M1171" s="119"/>
      <c r="N1171" s="117"/>
      <c r="O1171" s="117"/>
      <c r="P1171" s="117"/>
      <c r="Q1171" s="117"/>
      <c r="R1171" s="119"/>
      <c r="S1171" s="123"/>
    </row>
    <row r="1172" spans="1:19">
      <c r="A1172" s="114" t="s">
        <v>6722</v>
      </c>
      <c r="B1172" s="56" t="s">
        <v>7429</v>
      </c>
      <c r="C1172" s="116"/>
      <c r="D1172" s="116"/>
      <c r="E1172" s="119"/>
      <c r="F1172" s="116"/>
      <c r="G1172" s="117"/>
      <c r="H1172" s="117"/>
      <c r="I1172" s="130"/>
      <c r="L1172" s="195"/>
      <c r="M1172" s="119"/>
      <c r="N1172" s="117"/>
      <c r="O1172" s="117"/>
      <c r="P1172" s="117"/>
      <c r="Q1172" s="117"/>
      <c r="R1172" s="119"/>
      <c r="S1172" s="123"/>
    </row>
    <row r="1173" spans="1:19">
      <c r="A1173" s="114" t="s">
        <v>6723</v>
      </c>
      <c r="B1173" s="56" t="s">
        <v>7430</v>
      </c>
      <c r="C1173" s="116"/>
      <c r="D1173" s="116"/>
      <c r="E1173" s="119"/>
      <c r="F1173" s="116"/>
      <c r="G1173" s="117"/>
      <c r="H1173" s="117"/>
      <c r="I1173" s="130"/>
      <c r="L1173" s="195"/>
      <c r="M1173" s="119"/>
      <c r="N1173" s="117"/>
      <c r="O1173" s="117"/>
      <c r="P1173" s="117"/>
      <c r="Q1173" s="117"/>
      <c r="R1173" s="119"/>
      <c r="S1173" s="123"/>
    </row>
    <row r="1174" spans="1:19">
      <c r="A1174" s="114" t="s">
        <v>6724</v>
      </c>
      <c r="B1174" s="56" t="s">
        <v>7431</v>
      </c>
      <c r="C1174" s="116"/>
      <c r="D1174" s="116"/>
      <c r="E1174" s="119"/>
      <c r="F1174" s="116"/>
      <c r="G1174" s="117"/>
      <c r="H1174" s="117"/>
      <c r="I1174" s="130"/>
      <c r="L1174" s="195"/>
      <c r="M1174" s="119"/>
      <c r="N1174" s="117"/>
      <c r="O1174" s="117"/>
      <c r="P1174" s="117"/>
      <c r="Q1174" s="117"/>
      <c r="R1174" s="119"/>
      <c r="S1174" s="123"/>
    </row>
    <row r="1175" spans="1:19">
      <c r="A1175" s="114" t="s">
        <v>6725</v>
      </c>
      <c r="B1175" s="56" t="s">
        <v>7432</v>
      </c>
      <c r="C1175" s="116"/>
      <c r="D1175" s="116"/>
      <c r="E1175" s="119"/>
      <c r="F1175" s="116"/>
      <c r="G1175" s="117"/>
      <c r="H1175" s="117"/>
      <c r="I1175" s="130"/>
      <c r="L1175" s="195"/>
      <c r="M1175" s="119"/>
      <c r="N1175" s="117"/>
      <c r="O1175" s="117"/>
      <c r="P1175" s="117"/>
      <c r="Q1175" s="117"/>
      <c r="R1175" s="119"/>
      <c r="S1175" s="123"/>
    </row>
    <row r="1176" spans="1:19">
      <c r="A1176" s="114" t="s">
        <v>6726</v>
      </c>
      <c r="B1176" s="56" t="s">
        <v>7433</v>
      </c>
      <c r="C1176" s="116"/>
      <c r="D1176" s="116"/>
      <c r="E1176" s="119"/>
      <c r="F1176" s="116"/>
      <c r="G1176" s="117"/>
      <c r="H1176" s="117"/>
      <c r="I1176" s="130"/>
      <c r="L1176" s="195"/>
      <c r="M1176" s="119"/>
      <c r="N1176" s="117"/>
      <c r="O1176" s="117"/>
      <c r="P1176" s="117"/>
      <c r="Q1176" s="117"/>
      <c r="R1176" s="119"/>
      <c r="S1176" s="123"/>
    </row>
    <row r="1177" spans="1:19">
      <c r="A1177" s="114" t="s">
        <v>6727</v>
      </c>
      <c r="B1177" s="56" t="s">
        <v>7434</v>
      </c>
      <c r="C1177" s="116"/>
      <c r="D1177" s="116"/>
      <c r="E1177" s="119"/>
      <c r="F1177" s="116"/>
      <c r="G1177" s="117"/>
      <c r="H1177" s="117"/>
      <c r="I1177" s="130"/>
      <c r="L1177" s="195"/>
      <c r="M1177" s="119"/>
      <c r="N1177" s="117"/>
      <c r="O1177" s="117"/>
      <c r="P1177" s="117"/>
      <c r="Q1177" s="117"/>
      <c r="R1177" s="119"/>
      <c r="S1177" s="123"/>
    </row>
    <row r="1178" spans="1:19">
      <c r="A1178" s="114" t="s">
        <v>6728</v>
      </c>
      <c r="B1178" s="56" t="s">
        <v>7435</v>
      </c>
      <c r="C1178" s="116"/>
      <c r="D1178" s="116"/>
      <c r="E1178" s="119"/>
      <c r="F1178" s="116"/>
      <c r="G1178" s="117"/>
      <c r="H1178" s="117"/>
      <c r="I1178" s="130"/>
      <c r="L1178" s="195"/>
      <c r="M1178" s="119"/>
      <c r="N1178" s="117"/>
      <c r="O1178" s="117"/>
      <c r="P1178" s="117"/>
      <c r="Q1178" s="117"/>
      <c r="R1178" s="119"/>
      <c r="S1178" s="123"/>
    </row>
    <row r="1179" spans="1:19">
      <c r="A1179" s="114" t="s">
        <v>6729</v>
      </c>
      <c r="B1179" s="56" t="s">
        <v>7436</v>
      </c>
      <c r="C1179" s="116"/>
      <c r="D1179" s="116"/>
      <c r="E1179" s="119"/>
      <c r="F1179" s="116"/>
      <c r="G1179" s="117"/>
      <c r="H1179" s="117"/>
      <c r="I1179" s="130"/>
      <c r="L1179" s="195"/>
      <c r="M1179" s="119"/>
      <c r="N1179" s="117"/>
      <c r="O1179" s="117"/>
      <c r="P1179" s="117"/>
      <c r="Q1179" s="117"/>
      <c r="R1179" s="119"/>
      <c r="S1179" s="123"/>
    </row>
    <row r="1180" spans="1:19">
      <c r="A1180" s="114" t="s">
        <v>6730</v>
      </c>
      <c r="B1180" s="56" t="s">
        <v>7437</v>
      </c>
      <c r="C1180" s="116"/>
      <c r="D1180" s="116"/>
      <c r="E1180" s="119"/>
      <c r="F1180" s="116"/>
      <c r="G1180" s="117"/>
      <c r="H1180" s="117"/>
      <c r="I1180" s="130"/>
      <c r="L1180" s="195"/>
      <c r="M1180" s="119"/>
      <c r="N1180" s="117"/>
      <c r="O1180" s="117"/>
      <c r="P1180" s="117"/>
      <c r="Q1180" s="117"/>
      <c r="R1180" s="119"/>
      <c r="S1180" s="123"/>
    </row>
    <row r="1181" spans="1:19">
      <c r="A1181" s="114" t="s">
        <v>6731</v>
      </c>
      <c r="B1181" s="56" t="s">
        <v>7438</v>
      </c>
      <c r="C1181" s="116"/>
      <c r="D1181" s="116"/>
      <c r="E1181" s="119"/>
      <c r="F1181" s="116"/>
      <c r="G1181" s="117"/>
      <c r="H1181" s="117"/>
      <c r="I1181" s="130"/>
      <c r="L1181" s="195"/>
      <c r="M1181" s="119"/>
      <c r="N1181" s="117"/>
      <c r="O1181" s="117"/>
      <c r="P1181" s="117"/>
      <c r="Q1181" s="117"/>
      <c r="R1181" s="119"/>
      <c r="S1181" s="123"/>
    </row>
    <row r="1182" spans="1:19">
      <c r="A1182" s="114" t="s">
        <v>6732</v>
      </c>
      <c r="B1182" s="56" t="s">
        <v>7439</v>
      </c>
      <c r="C1182" s="116"/>
      <c r="D1182" s="116"/>
      <c r="E1182" s="119"/>
      <c r="F1182" s="116"/>
      <c r="G1182" s="117"/>
      <c r="H1182" s="117"/>
      <c r="I1182" s="130"/>
      <c r="L1182" s="195"/>
      <c r="M1182" s="119"/>
      <c r="N1182" s="117"/>
      <c r="O1182" s="117"/>
      <c r="P1182" s="117"/>
      <c r="Q1182" s="117"/>
      <c r="R1182" s="119"/>
      <c r="S1182" s="123"/>
    </row>
    <row r="1183" spans="1:19">
      <c r="A1183" s="114" t="s">
        <v>6733</v>
      </c>
      <c r="B1183" s="56" t="s">
        <v>7440</v>
      </c>
      <c r="C1183" s="116"/>
      <c r="D1183" s="116"/>
      <c r="E1183" s="119"/>
      <c r="F1183" s="116"/>
      <c r="G1183" s="117"/>
      <c r="H1183" s="117"/>
      <c r="I1183" s="130"/>
      <c r="L1183" s="195"/>
      <c r="M1183" s="119"/>
      <c r="N1183" s="117"/>
      <c r="O1183" s="117"/>
      <c r="P1183" s="117"/>
      <c r="Q1183" s="117"/>
      <c r="R1183" s="119"/>
      <c r="S1183" s="123"/>
    </row>
    <row r="1184" spans="1:19">
      <c r="A1184" s="114" t="s">
        <v>6734</v>
      </c>
      <c r="B1184" s="56" t="s">
        <v>7441</v>
      </c>
      <c r="C1184" s="116"/>
      <c r="D1184" s="116"/>
      <c r="E1184" s="119"/>
      <c r="F1184" s="116"/>
      <c r="G1184" s="117"/>
      <c r="H1184" s="117"/>
      <c r="I1184" s="130"/>
      <c r="L1184" s="195"/>
      <c r="M1184" s="119"/>
      <c r="N1184" s="117"/>
      <c r="O1184" s="117"/>
      <c r="P1184" s="117"/>
      <c r="Q1184" s="117"/>
      <c r="R1184" s="119"/>
      <c r="S1184" s="123"/>
    </row>
    <row r="1185" spans="1:19">
      <c r="A1185" s="114" t="s">
        <v>6735</v>
      </c>
      <c r="B1185" s="56" t="s">
        <v>7442</v>
      </c>
      <c r="C1185" s="116"/>
      <c r="D1185" s="116"/>
      <c r="E1185" s="119"/>
      <c r="F1185" s="116"/>
      <c r="G1185" s="117"/>
      <c r="H1185" s="117"/>
      <c r="I1185" s="130"/>
      <c r="L1185" s="195"/>
      <c r="M1185" s="119"/>
      <c r="N1185" s="117"/>
      <c r="O1185" s="117"/>
      <c r="P1185" s="117"/>
      <c r="Q1185" s="117"/>
      <c r="R1185" s="119"/>
      <c r="S1185" s="123"/>
    </row>
    <row r="1186" spans="1:19">
      <c r="A1186" s="114" t="s">
        <v>6736</v>
      </c>
      <c r="B1186" s="56" t="s">
        <v>7443</v>
      </c>
      <c r="C1186" s="116"/>
      <c r="D1186" s="116"/>
      <c r="E1186" s="119"/>
      <c r="F1186" s="116"/>
      <c r="G1186" s="117"/>
      <c r="H1186" s="117"/>
      <c r="I1186" s="130"/>
      <c r="L1186" s="195"/>
      <c r="M1186" s="119"/>
      <c r="N1186" s="117"/>
      <c r="O1186" s="117"/>
      <c r="P1186" s="117"/>
      <c r="Q1186" s="117"/>
      <c r="R1186" s="119"/>
      <c r="S1186" s="123"/>
    </row>
    <row r="1187" spans="1:19">
      <c r="A1187" s="114" t="s">
        <v>6737</v>
      </c>
      <c r="B1187" s="56" t="s">
        <v>7444</v>
      </c>
      <c r="C1187" s="116"/>
      <c r="D1187" s="116"/>
      <c r="E1187" s="119"/>
      <c r="F1187" s="116"/>
      <c r="G1187" s="117"/>
      <c r="H1187" s="117"/>
      <c r="I1187" s="130"/>
      <c r="L1187" s="195"/>
      <c r="M1187" s="119"/>
      <c r="N1187" s="117"/>
      <c r="O1187" s="117"/>
      <c r="P1187" s="117"/>
      <c r="Q1187" s="117"/>
      <c r="R1187" s="119"/>
      <c r="S1187" s="123"/>
    </row>
    <row r="1188" spans="1:19">
      <c r="A1188" s="114" t="s">
        <v>6738</v>
      </c>
      <c r="B1188" s="56" t="s">
        <v>7445</v>
      </c>
      <c r="C1188" s="116"/>
      <c r="D1188" s="116"/>
      <c r="E1188" s="119"/>
      <c r="F1188" s="116"/>
      <c r="G1188" s="117"/>
      <c r="H1188" s="117"/>
      <c r="I1188" s="130"/>
      <c r="L1188" s="195"/>
      <c r="M1188" s="119"/>
      <c r="N1188" s="117"/>
      <c r="O1188" s="117"/>
      <c r="P1188" s="117"/>
      <c r="Q1188" s="117"/>
      <c r="R1188" s="119"/>
      <c r="S1188" s="123"/>
    </row>
    <row r="1189" spans="1:19">
      <c r="A1189" s="114" t="s">
        <v>6739</v>
      </c>
      <c r="B1189" s="56" t="s">
        <v>7446</v>
      </c>
      <c r="C1189" s="116"/>
      <c r="D1189" s="116"/>
      <c r="E1189" s="119"/>
      <c r="F1189" s="116"/>
      <c r="G1189" s="117"/>
      <c r="H1189" s="117"/>
      <c r="I1189" s="130"/>
      <c r="L1189" s="195"/>
      <c r="M1189" s="119"/>
      <c r="N1189" s="117"/>
      <c r="O1189" s="117"/>
      <c r="P1189" s="117"/>
      <c r="Q1189" s="117"/>
      <c r="R1189" s="119"/>
      <c r="S1189" s="123"/>
    </row>
    <row r="1190" spans="1:19">
      <c r="A1190" s="114" t="s">
        <v>6740</v>
      </c>
      <c r="B1190" s="56" t="s">
        <v>7447</v>
      </c>
      <c r="C1190" s="116"/>
      <c r="D1190" s="116"/>
      <c r="E1190" s="119"/>
      <c r="F1190" s="116"/>
      <c r="G1190" s="117"/>
      <c r="H1190" s="117"/>
      <c r="I1190" s="130"/>
      <c r="L1190" s="195"/>
      <c r="M1190" s="119"/>
      <c r="N1190" s="117"/>
      <c r="O1190" s="117"/>
      <c r="P1190" s="117"/>
      <c r="Q1190" s="117"/>
      <c r="R1190" s="119"/>
      <c r="S1190" s="123"/>
    </row>
    <row r="1191" spans="1:19">
      <c r="A1191" s="114" t="s">
        <v>6741</v>
      </c>
      <c r="B1191" s="56" t="s">
        <v>7448</v>
      </c>
      <c r="C1191" s="116"/>
      <c r="D1191" s="116"/>
      <c r="E1191" s="119"/>
      <c r="F1191" s="116"/>
      <c r="G1191" s="117"/>
      <c r="H1191" s="117"/>
      <c r="I1191" s="130"/>
      <c r="L1191" s="195"/>
      <c r="M1191" s="119"/>
      <c r="N1191" s="117"/>
      <c r="O1191" s="117"/>
      <c r="P1191" s="117"/>
      <c r="Q1191" s="117"/>
      <c r="R1191" s="119"/>
      <c r="S1191" s="123"/>
    </row>
    <row r="1192" spans="1:19">
      <c r="A1192" s="114" t="s">
        <v>6742</v>
      </c>
      <c r="B1192" s="56" t="s">
        <v>7449</v>
      </c>
      <c r="C1192" s="116"/>
      <c r="D1192" s="116"/>
      <c r="E1192" s="119"/>
      <c r="F1192" s="116"/>
      <c r="G1192" s="117"/>
      <c r="H1192" s="117"/>
      <c r="I1192" s="130"/>
      <c r="L1192" s="195"/>
      <c r="M1192" s="119"/>
      <c r="N1192" s="117"/>
      <c r="O1192" s="117"/>
      <c r="P1192" s="117"/>
      <c r="Q1192" s="117"/>
      <c r="R1192" s="119"/>
      <c r="S1192" s="123"/>
    </row>
    <row r="1193" spans="1:19">
      <c r="A1193" s="114" t="s">
        <v>6743</v>
      </c>
      <c r="B1193" s="56" t="s">
        <v>7450</v>
      </c>
      <c r="C1193" s="116"/>
      <c r="D1193" s="116"/>
      <c r="E1193" s="119"/>
      <c r="F1193" s="116"/>
      <c r="G1193" s="117"/>
      <c r="H1193" s="117"/>
      <c r="I1193" s="130"/>
      <c r="L1193" s="195"/>
      <c r="M1193" s="119"/>
      <c r="N1193" s="117"/>
      <c r="O1193" s="117"/>
      <c r="P1193" s="117"/>
      <c r="Q1193" s="117"/>
      <c r="R1193" s="119"/>
      <c r="S1193" s="123"/>
    </row>
    <row r="1194" spans="1:19">
      <c r="A1194" s="114" t="s">
        <v>6744</v>
      </c>
      <c r="B1194" s="56" t="s">
        <v>7451</v>
      </c>
      <c r="C1194" s="116"/>
      <c r="D1194" s="116"/>
      <c r="E1194" s="119"/>
      <c r="F1194" s="116"/>
      <c r="G1194" s="117"/>
      <c r="H1194" s="117"/>
      <c r="I1194" s="130"/>
      <c r="L1194" s="195"/>
      <c r="M1194" s="119"/>
      <c r="N1194" s="117"/>
      <c r="O1194" s="117"/>
      <c r="P1194" s="117"/>
      <c r="Q1194" s="117"/>
      <c r="R1194" s="119"/>
      <c r="S1194" s="123"/>
    </row>
    <row r="1195" spans="1:19">
      <c r="A1195" s="114" t="s">
        <v>6745</v>
      </c>
      <c r="B1195" s="56" t="s">
        <v>7452</v>
      </c>
      <c r="C1195" s="116"/>
      <c r="D1195" s="116"/>
      <c r="E1195" s="119"/>
      <c r="F1195" s="116"/>
      <c r="G1195" s="117"/>
      <c r="H1195" s="117"/>
      <c r="I1195" s="130"/>
      <c r="L1195" s="195"/>
      <c r="M1195" s="119"/>
      <c r="N1195" s="117"/>
      <c r="O1195" s="117"/>
      <c r="P1195" s="117"/>
      <c r="Q1195" s="117"/>
      <c r="R1195" s="119"/>
      <c r="S1195" s="123"/>
    </row>
    <row r="1196" spans="1:19">
      <c r="A1196" s="114" t="s">
        <v>6746</v>
      </c>
      <c r="B1196" s="56" t="s">
        <v>7453</v>
      </c>
      <c r="C1196" s="116"/>
      <c r="D1196" s="116"/>
      <c r="E1196" s="119"/>
      <c r="F1196" s="116"/>
      <c r="G1196" s="117"/>
      <c r="H1196" s="117"/>
      <c r="I1196" s="130"/>
      <c r="L1196" s="195"/>
      <c r="M1196" s="119"/>
      <c r="N1196" s="117"/>
      <c r="O1196" s="117"/>
      <c r="P1196" s="117"/>
      <c r="Q1196" s="117"/>
      <c r="R1196" s="119"/>
      <c r="S1196" s="123"/>
    </row>
    <row r="1197" spans="1:19">
      <c r="A1197" s="114" t="s">
        <v>6747</v>
      </c>
      <c r="B1197" s="56" t="s">
        <v>7454</v>
      </c>
      <c r="C1197" s="116"/>
      <c r="D1197" s="116"/>
      <c r="E1197" s="119"/>
      <c r="F1197" s="116"/>
      <c r="G1197" s="117"/>
      <c r="H1197" s="117"/>
      <c r="I1197" s="130"/>
      <c r="L1197" s="195"/>
      <c r="M1197" s="119"/>
      <c r="N1197" s="117"/>
      <c r="O1197" s="117"/>
      <c r="P1197" s="117"/>
      <c r="Q1197" s="117"/>
      <c r="R1197" s="119"/>
      <c r="S1197" s="123"/>
    </row>
    <row r="1198" spans="1:19">
      <c r="A1198" s="114" t="s">
        <v>6748</v>
      </c>
      <c r="B1198" s="56" t="s">
        <v>7455</v>
      </c>
      <c r="C1198" s="116"/>
      <c r="D1198" s="116"/>
      <c r="E1198" s="119"/>
      <c r="F1198" s="116"/>
      <c r="G1198" s="117"/>
      <c r="H1198" s="117"/>
      <c r="I1198" s="130"/>
      <c r="L1198" s="195"/>
      <c r="M1198" s="119"/>
      <c r="N1198" s="117"/>
      <c r="O1198" s="117"/>
      <c r="P1198" s="117"/>
      <c r="Q1198" s="117"/>
      <c r="R1198" s="119"/>
      <c r="S1198" s="123"/>
    </row>
    <row r="1199" spans="1:19">
      <c r="A1199" s="114" t="s">
        <v>6749</v>
      </c>
      <c r="B1199" s="56" t="s">
        <v>7456</v>
      </c>
      <c r="C1199" s="116"/>
      <c r="D1199" s="116"/>
      <c r="E1199" s="119"/>
      <c r="F1199" s="116"/>
      <c r="G1199" s="117"/>
      <c r="H1199" s="117"/>
      <c r="I1199" s="130"/>
      <c r="L1199" s="195"/>
      <c r="M1199" s="119"/>
      <c r="N1199" s="117"/>
      <c r="O1199" s="117"/>
      <c r="P1199" s="117"/>
      <c r="Q1199" s="117"/>
      <c r="R1199" s="119"/>
      <c r="S1199" s="123"/>
    </row>
    <row r="1200" spans="1:19">
      <c r="A1200" s="114" t="s">
        <v>6750</v>
      </c>
      <c r="B1200" s="56" t="s">
        <v>7457</v>
      </c>
      <c r="C1200" s="116"/>
      <c r="D1200" s="116"/>
      <c r="E1200" s="119"/>
      <c r="F1200" s="116"/>
      <c r="G1200" s="117"/>
      <c r="H1200" s="117"/>
      <c r="I1200" s="130"/>
      <c r="L1200" s="195"/>
      <c r="M1200" s="119"/>
      <c r="N1200" s="117"/>
      <c r="O1200" s="117"/>
      <c r="P1200" s="117"/>
      <c r="Q1200" s="117"/>
      <c r="R1200" s="119"/>
      <c r="S1200" s="123"/>
    </row>
    <row r="1201" spans="1:19">
      <c r="A1201" s="114" t="s">
        <v>6751</v>
      </c>
      <c r="B1201" s="56" t="s">
        <v>7458</v>
      </c>
      <c r="C1201" s="116"/>
      <c r="D1201" s="116"/>
      <c r="E1201" s="119"/>
      <c r="F1201" s="116"/>
      <c r="G1201" s="117"/>
      <c r="H1201" s="117"/>
      <c r="I1201" s="130"/>
      <c r="L1201" s="195"/>
      <c r="M1201" s="119"/>
      <c r="N1201" s="117"/>
      <c r="O1201" s="117"/>
      <c r="P1201" s="117"/>
      <c r="Q1201" s="117"/>
      <c r="R1201" s="119"/>
      <c r="S1201" s="123"/>
    </row>
    <row r="1202" spans="1:19">
      <c r="A1202" s="114" t="s">
        <v>6752</v>
      </c>
      <c r="B1202" s="56" t="s">
        <v>7459</v>
      </c>
      <c r="C1202" s="116"/>
      <c r="D1202" s="116"/>
      <c r="E1202" s="119"/>
      <c r="F1202" s="116"/>
      <c r="G1202" s="117"/>
      <c r="H1202" s="117"/>
      <c r="I1202" s="130"/>
      <c r="L1202" s="195"/>
      <c r="M1202" s="119"/>
      <c r="N1202" s="117"/>
      <c r="O1202" s="117"/>
      <c r="P1202" s="117"/>
      <c r="Q1202" s="117"/>
      <c r="R1202" s="119"/>
      <c r="S1202" s="123"/>
    </row>
    <row r="1203" spans="1:19">
      <c r="A1203" s="114" t="s">
        <v>6753</v>
      </c>
      <c r="B1203" s="56" t="s">
        <v>7460</v>
      </c>
      <c r="C1203" s="116"/>
      <c r="D1203" s="116"/>
      <c r="E1203" s="119"/>
      <c r="F1203" s="116"/>
      <c r="G1203" s="117"/>
      <c r="H1203" s="117"/>
      <c r="I1203" s="130"/>
      <c r="L1203" s="195"/>
      <c r="M1203" s="119"/>
      <c r="N1203" s="117"/>
      <c r="O1203" s="117"/>
      <c r="P1203" s="117"/>
      <c r="Q1203" s="117"/>
      <c r="R1203" s="119"/>
      <c r="S1203" s="123"/>
    </row>
    <row r="1204" spans="1:19">
      <c r="A1204" s="114" t="s">
        <v>6754</v>
      </c>
      <c r="B1204" s="56" t="s">
        <v>7461</v>
      </c>
      <c r="C1204" s="116"/>
      <c r="D1204" s="116"/>
      <c r="E1204" s="119"/>
      <c r="F1204" s="116"/>
      <c r="G1204" s="117"/>
      <c r="H1204" s="117"/>
      <c r="I1204" s="130"/>
      <c r="L1204" s="195"/>
      <c r="M1204" s="119"/>
      <c r="N1204" s="117"/>
      <c r="O1204" s="117"/>
      <c r="P1204" s="117"/>
      <c r="Q1204" s="117"/>
      <c r="R1204" s="119"/>
      <c r="S1204" s="123"/>
    </row>
    <row r="1205" spans="1:19">
      <c r="A1205" s="114" t="s">
        <v>6755</v>
      </c>
      <c r="B1205" s="56" t="s">
        <v>7462</v>
      </c>
      <c r="C1205" s="116"/>
      <c r="D1205" s="116"/>
      <c r="E1205" s="119"/>
      <c r="F1205" s="116"/>
      <c r="G1205" s="117"/>
      <c r="H1205" s="117"/>
      <c r="I1205" s="130"/>
      <c r="L1205" s="195"/>
      <c r="M1205" s="119"/>
      <c r="N1205" s="117"/>
      <c r="O1205" s="117"/>
      <c r="P1205" s="117"/>
      <c r="Q1205" s="117"/>
      <c r="R1205" s="119"/>
      <c r="S1205" s="123"/>
    </row>
    <row r="1206" spans="1:19">
      <c r="A1206" s="114" t="s">
        <v>6756</v>
      </c>
      <c r="B1206" s="56" t="s">
        <v>7463</v>
      </c>
      <c r="C1206" s="116"/>
      <c r="D1206" s="116"/>
      <c r="E1206" s="119"/>
      <c r="F1206" s="116"/>
      <c r="G1206" s="117"/>
      <c r="H1206" s="117"/>
      <c r="I1206" s="130"/>
      <c r="L1206" s="195"/>
      <c r="M1206" s="119"/>
      <c r="N1206" s="117"/>
      <c r="O1206" s="117"/>
      <c r="P1206" s="117"/>
      <c r="Q1206" s="117"/>
      <c r="R1206" s="119"/>
      <c r="S1206" s="123"/>
    </row>
    <row r="1207" spans="1:19">
      <c r="A1207" s="114" t="s">
        <v>6757</v>
      </c>
      <c r="B1207" s="56" t="s">
        <v>7464</v>
      </c>
      <c r="C1207" s="116"/>
      <c r="D1207" s="116"/>
      <c r="E1207" s="119"/>
      <c r="F1207" s="116"/>
      <c r="G1207" s="117"/>
      <c r="H1207" s="117"/>
      <c r="I1207" s="130"/>
      <c r="L1207" s="195"/>
      <c r="M1207" s="119"/>
      <c r="N1207" s="117"/>
      <c r="O1207" s="117"/>
      <c r="P1207" s="117"/>
      <c r="Q1207" s="117"/>
      <c r="R1207" s="119"/>
      <c r="S1207" s="123"/>
    </row>
    <row r="1208" spans="1:19">
      <c r="A1208" s="114" t="s">
        <v>6758</v>
      </c>
      <c r="B1208" s="56" t="s">
        <v>7465</v>
      </c>
      <c r="C1208" s="116"/>
      <c r="D1208" s="116"/>
      <c r="E1208" s="119"/>
      <c r="F1208" s="116"/>
      <c r="G1208" s="117"/>
      <c r="H1208" s="117"/>
      <c r="I1208" s="130"/>
      <c r="L1208" s="195"/>
      <c r="M1208" s="119"/>
      <c r="N1208" s="117"/>
      <c r="O1208" s="117"/>
      <c r="P1208" s="117"/>
      <c r="Q1208" s="117"/>
      <c r="R1208" s="119"/>
      <c r="S1208" s="123"/>
    </row>
    <row r="1209" spans="1:19">
      <c r="A1209" s="114" t="s">
        <v>6759</v>
      </c>
      <c r="B1209" s="56" t="s">
        <v>7466</v>
      </c>
      <c r="C1209" s="116"/>
      <c r="D1209" s="116"/>
      <c r="E1209" s="119"/>
      <c r="F1209" s="116"/>
      <c r="G1209" s="117"/>
      <c r="H1209" s="117"/>
      <c r="I1209" s="130"/>
      <c r="L1209" s="195"/>
      <c r="M1209" s="119"/>
      <c r="N1209" s="117"/>
      <c r="O1209" s="117"/>
      <c r="P1209" s="117"/>
      <c r="Q1209" s="117"/>
      <c r="R1209" s="119"/>
      <c r="S1209" s="123"/>
    </row>
    <row r="1210" spans="1:19">
      <c r="A1210" s="114" t="s">
        <v>6760</v>
      </c>
      <c r="B1210" s="56" t="s">
        <v>7467</v>
      </c>
      <c r="C1210" s="116"/>
      <c r="D1210" s="116"/>
      <c r="E1210" s="119"/>
      <c r="F1210" s="116"/>
      <c r="G1210" s="117"/>
      <c r="H1210" s="117"/>
      <c r="I1210" s="130"/>
      <c r="L1210" s="195"/>
      <c r="M1210" s="119"/>
      <c r="N1210" s="117"/>
      <c r="O1210" s="117"/>
      <c r="P1210" s="117"/>
      <c r="Q1210" s="117"/>
      <c r="R1210" s="119"/>
      <c r="S1210" s="123"/>
    </row>
    <row r="1211" spans="1:19">
      <c r="A1211" s="114" t="s">
        <v>6761</v>
      </c>
      <c r="B1211" s="56" t="s">
        <v>7468</v>
      </c>
      <c r="C1211" s="116"/>
      <c r="D1211" s="116"/>
      <c r="E1211" s="119"/>
      <c r="F1211" s="116"/>
      <c r="G1211" s="117"/>
      <c r="H1211" s="117"/>
      <c r="I1211" s="130"/>
      <c r="L1211" s="195"/>
      <c r="M1211" s="119"/>
      <c r="N1211" s="117"/>
      <c r="O1211" s="117"/>
      <c r="P1211" s="117"/>
      <c r="Q1211" s="117"/>
      <c r="R1211" s="119"/>
      <c r="S1211" s="123"/>
    </row>
    <row r="1212" spans="1:19">
      <c r="A1212" s="114" t="s">
        <v>6762</v>
      </c>
      <c r="B1212" s="56" t="s">
        <v>7469</v>
      </c>
      <c r="C1212" s="116"/>
      <c r="D1212" s="116"/>
      <c r="E1212" s="119"/>
      <c r="F1212" s="116"/>
      <c r="G1212" s="117"/>
      <c r="H1212" s="117"/>
      <c r="I1212" s="130"/>
      <c r="L1212" s="195"/>
      <c r="M1212" s="119"/>
      <c r="N1212" s="117"/>
      <c r="O1212" s="117"/>
      <c r="P1212" s="117"/>
      <c r="Q1212" s="117"/>
      <c r="R1212" s="119"/>
      <c r="S1212" s="123"/>
    </row>
    <row r="1213" spans="1:19">
      <c r="A1213" s="114" t="s">
        <v>6763</v>
      </c>
      <c r="B1213" s="56" t="s">
        <v>7470</v>
      </c>
      <c r="C1213" s="116"/>
      <c r="D1213" s="116"/>
      <c r="E1213" s="119"/>
      <c r="F1213" s="116"/>
      <c r="G1213" s="117"/>
      <c r="H1213" s="117"/>
      <c r="I1213" s="130"/>
      <c r="L1213" s="195"/>
      <c r="M1213" s="119"/>
      <c r="N1213" s="117"/>
      <c r="O1213" s="117"/>
      <c r="P1213" s="117"/>
      <c r="Q1213" s="117"/>
      <c r="R1213" s="119"/>
      <c r="S1213" s="123"/>
    </row>
    <row r="1214" spans="1:19">
      <c r="A1214" s="114" t="s">
        <v>6764</v>
      </c>
      <c r="B1214" s="56" t="s">
        <v>7471</v>
      </c>
      <c r="C1214" s="116"/>
      <c r="D1214" s="116"/>
      <c r="E1214" s="119"/>
      <c r="F1214" s="116"/>
      <c r="G1214" s="117"/>
      <c r="H1214" s="117"/>
      <c r="I1214" s="130"/>
      <c r="L1214" s="195"/>
      <c r="M1214" s="119"/>
      <c r="N1214" s="117"/>
      <c r="O1214" s="117"/>
      <c r="P1214" s="117"/>
      <c r="Q1214" s="117"/>
      <c r="R1214" s="119"/>
      <c r="S1214" s="123"/>
    </row>
    <row r="1215" spans="1:19">
      <c r="A1215" s="114" t="s">
        <v>6765</v>
      </c>
      <c r="B1215" s="56" t="s">
        <v>7472</v>
      </c>
      <c r="C1215" s="116"/>
      <c r="D1215" s="116"/>
      <c r="E1215" s="119"/>
      <c r="F1215" s="116"/>
      <c r="G1215" s="117"/>
      <c r="H1215" s="117"/>
      <c r="I1215" s="130"/>
      <c r="L1215" s="195"/>
      <c r="M1215" s="119"/>
      <c r="N1215" s="117"/>
      <c r="O1215" s="117"/>
      <c r="P1215" s="117"/>
      <c r="Q1215" s="117"/>
      <c r="R1215" s="119"/>
      <c r="S1215" s="123"/>
    </row>
    <row r="1216" spans="1:19">
      <c r="A1216" s="114" t="s">
        <v>6766</v>
      </c>
      <c r="B1216" s="56" t="s">
        <v>7473</v>
      </c>
      <c r="C1216" s="116"/>
      <c r="D1216" s="116"/>
      <c r="E1216" s="119"/>
      <c r="F1216" s="116"/>
      <c r="G1216" s="117"/>
      <c r="H1216" s="117"/>
      <c r="I1216" s="130"/>
      <c r="L1216" s="195"/>
      <c r="M1216" s="119"/>
      <c r="N1216" s="117"/>
      <c r="O1216" s="117"/>
      <c r="P1216" s="117"/>
      <c r="Q1216" s="117"/>
      <c r="R1216" s="119"/>
      <c r="S1216" s="123"/>
    </row>
    <row r="1217" spans="1:19">
      <c r="A1217" s="114" t="s">
        <v>6767</v>
      </c>
      <c r="B1217" s="56" t="s">
        <v>7474</v>
      </c>
      <c r="C1217" s="116"/>
      <c r="D1217" s="116"/>
      <c r="E1217" s="119"/>
      <c r="F1217" s="116"/>
      <c r="G1217" s="117"/>
      <c r="H1217" s="117"/>
      <c r="I1217" s="130"/>
      <c r="L1217" s="195"/>
      <c r="M1217" s="119"/>
      <c r="N1217" s="117"/>
      <c r="O1217" s="117"/>
      <c r="P1217" s="117"/>
      <c r="Q1217" s="117"/>
      <c r="R1217" s="119"/>
      <c r="S1217" s="123"/>
    </row>
    <row r="1218" spans="1:19">
      <c r="A1218" s="114" t="s">
        <v>6768</v>
      </c>
      <c r="B1218" s="56" t="s">
        <v>7475</v>
      </c>
      <c r="C1218" s="116"/>
      <c r="D1218" s="116"/>
      <c r="E1218" s="119"/>
      <c r="F1218" s="116"/>
      <c r="G1218" s="117"/>
      <c r="H1218" s="117"/>
      <c r="I1218" s="130"/>
      <c r="L1218" s="195"/>
      <c r="M1218" s="119"/>
      <c r="N1218" s="117"/>
      <c r="O1218" s="117"/>
      <c r="P1218" s="117"/>
      <c r="Q1218" s="117"/>
      <c r="R1218" s="119"/>
      <c r="S1218" s="123"/>
    </row>
    <row r="1219" spans="1:19">
      <c r="A1219" s="114" t="s">
        <v>6769</v>
      </c>
      <c r="B1219" s="56" t="s">
        <v>7476</v>
      </c>
      <c r="C1219" s="116"/>
      <c r="D1219" s="116"/>
      <c r="E1219" s="119"/>
      <c r="F1219" s="116"/>
      <c r="G1219" s="117"/>
      <c r="H1219" s="117"/>
      <c r="I1219" s="130"/>
      <c r="L1219" s="195"/>
      <c r="M1219" s="119"/>
      <c r="N1219" s="117"/>
      <c r="O1219" s="117"/>
      <c r="P1219" s="117"/>
      <c r="Q1219" s="117"/>
      <c r="R1219" s="119"/>
      <c r="S1219" s="123"/>
    </row>
    <row r="1220" spans="1:19">
      <c r="A1220" s="114" t="s">
        <v>6770</v>
      </c>
      <c r="B1220" s="56" t="s">
        <v>7477</v>
      </c>
      <c r="C1220" s="116"/>
      <c r="D1220" s="116"/>
      <c r="E1220" s="119"/>
      <c r="F1220" s="116"/>
      <c r="G1220" s="117"/>
      <c r="H1220" s="117"/>
      <c r="I1220" s="130"/>
      <c r="L1220" s="195"/>
      <c r="M1220" s="119"/>
      <c r="N1220" s="117"/>
      <c r="O1220" s="117"/>
      <c r="P1220" s="117"/>
      <c r="Q1220" s="117"/>
      <c r="R1220" s="119"/>
      <c r="S1220" s="123"/>
    </row>
    <row r="1221" spans="1:19">
      <c r="A1221" s="114" t="s">
        <v>6771</v>
      </c>
      <c r="B1221" s="56" t="s">
        <v>7478</v>
      </c>
      <c r="C1221" s="116"/>
      <c r="D1221" s="116"/>
      <c r="E1221" s="119"/>
      <c r="F1221" s="116"/>
      <c r="G1221" s="117"/>
      <c r="H1221" s="117"/>
      <c r="I1221" s="130"/>
      <c r="L1221" s="195"/>
      <c r="M1221" s="119"/>
      <c r="N1221" s="117"/>
      <c r="O1221" s="117"/>
      <c r="P1221" s="117"/>
      <c r="Q1221" s="117"/>
      <c r="R1221" s="119"/>
      <c r="S1221" s="123"/>
    </row>
    <row r="1222" spans="1:19">
      <c r="A1222" s="114" t="s">
        <v>6772</v>
      </c>
      <c r="B1222" s="56" t="s">
        <v>7479</v>
      </c>
      <c r="C1222" s="116"/>
      <c r="D1222" s="116"/>
      <c r="E1222" s="119"/>
      <c r="F1222" s="116"/>
      <c r="G1222" s="117"/>
      <c r="H1222" s="117"/>
      <c r="I1222" s="130"/>
      <c r="L1222" s="195"/>
      <c r="M1222" s="119"/>
      <c r="N1222" s="117"/>
      <c r="O1222" s="117"/>
      <c r="P1222" s="117"/>
      <c r="Q1222" s="117"/>
      <c r="R1222" s="119"/>
      <c r="S1222" s="123"/>
    </row>
    <row r="1223" spans="1:19">
      <c r="A1223" s="114" t="s">
        <v>6773</v>
      </c>
      <c r="B1223" s="56" t="s">
        <v>7480</v>
      </c>
      <c r="C1223" s="116"/>
      <c r="D1223" s="116"/>
      <c r="E1223" s="119"/>
      <c r="F1223" s="116"/>
      <c r="G1223" s="117"/>
      <c r="H1223" s="117"/>
      <c r="I1223" s="130"/>
      <c r="L1223" s="195"/>
      <c r="M1223" s="119"/>
      <c r="N1223" s="117"/>
      <c r="O1223" s="117"/>
      <c r="P1223" s="117"/>
      <c r="Q1223" s="117"/>
      <c r="R1223" s="119"/>
      <c r="S1223" s="123"/>
    </row>
    <row r="1224" spans="1:19">
      <c r="A1224" s="114" t="s">
        <v>6774</v>
      </c>
      <c r="B1224" s="56" t="s">
        <v>7481</v>
      </c>
      <c r="C1224" s="116"/>
      <c r="D1224" s="116"/>
      <c r="E1224" s="119"/>
      <c r="F1224" s="116"/>
      <c r="G1224" s="117"/>
      <c r="H1224" s="117"/>
      <c r="I1224" s="130"/>
      <c r="L1224" s="195"/>
      <c r="M1224" s="119"/>
      <c r="N1224" s="117"/>
      <c r="O1224" s="117"/>
      <c r="P1224" s="117"/>
      <c r="Q1224" s="117"/>
      <c r="R1224" s="119"/>
      <c r="S1224" s="123"/>
    </row>
    <row r="1225" spans="1:19">
      <c r="A1225" s="114" t="s">
        <v>6775</v>
      </c>
      <c r="B1225" s="56" t="s">
        <v>7482</v>
      </c>
      <c r="C1225" s="116"/>
      <c r="D1225" s="116"/>
      <c r="E1225" s="119"/>
      <c r="F1225" s="116"/>
      <c r="G1225" s="117"/>
      <c r="H1225" s="117"/>
      <c r="I1225" s="130"/>
      <c r="L1225" s="195"/>
      <c r="M1225" s="119"/>
      <c r="N1225" s="117"/>
      <c r="O1225" s="117"/>
      <c r="P1225" s="117"/>
      <c r="Q1225" s="117"/>
      <c r="R1225" s="119"/>
      <c r="S1225" s="123"/>
    </row>
    <row r="1226" spans="1:19">
      <c r="A1226" s="114" t="s">
        <v>6776</v>
      </c>
      <c r="B1226" s="56" t="s">
        <v>7483</v>
      </c>
      <c r="C1226" s="116"/>
      <c r="D1226" s="116"/>
      <c r="E1226" s="119"/>
      <c r="F1226" s="116"/>
      <c r="G1226" s="117"/>
      <c r="H1226" s="117"/>
      <c r="I1226" s="130"/>
      <c r="L1226" s="195"/>
      <c r="M1226" s="119"/>
      <c r="N1226" s="117"/>
      <c r="O1226" s="117"/>
      <c r="P1226" s="117"/>
      <c r="Q1226" s="117"/>
      <c r="R1226" s="119"/>
      <c r="S1226" s="123"/>
    </row>
    <row r="1227" spans="1:19">
      <c r="A1227" s="114" t="s">
        <v>6777</v>
      </c>
      <c r="B1227" s="56" t="s">
        <v>7484</v>
      </c>
      <c r="C1227" s="116"/>
      <c r="D1227" s="116"/>
      <c r="E1227" s="119"/>
      <c r="F1227" s="116"/>
      <c r="G1227" s="117"/>
      <c r="H1227" s="117"/>
      <c r="I1227" s="130"/>
      <c r="L1227" s="195"/>
      <c r="M1227" s="119"/>
      <c r="N1227" s="117"/>
      <c r="O1227" s="117"/>
      <c r="P1227" s="117"/>
      <c r="Q1227" s="117"/>
      <c r="R1227" s="119"/>
      <c r="S1227" s="123"/>
    </row>
    <row r="1228" spans="1:19">
      <c r="A1228" s="114" t="s">
        <v>6778</v>
      </c>
      <c r="B1228" s="56" t="s">
        <v>7485</v>
      </c>
      <c r="C1228" s="116"/>
      <c r="D1228" s="116"/>
      <c r="E1228" s="119"/>
      <c r="F1228" s="116"/>
      <c r="G1228" s="117"/>
      <c r="H1228" s="117"/>
      <c r="I1228" s="130"/>
      <c r="L1228" s="195"/>
      <c r="M1228" s="119"/>
      <c r="N1228" s="117"/>
      <c r="O1228" s="117"/>
      <c r="P1228" s="117"/>
      <c r="Q1228" s="117"/>
      <c r="R1228" s="119"/>
      <c r="S1228" s="123"/>
    </row>
    <row r="1229" spans="1:19">
      <c r="A1229" s="114" t="s">
        <v>6779</v>
      </c>
      <c r="B1229" s="56" t="s">
        <v>7486</v>
      </c>
      <c r="C1229" s="116"/>
      <c r="D1229" s="116"/>
      <c r="E1229" s="119"/>
      <c r="F1229" s="116"/>
      <c r="G1229" s="117"/>
      <c r="H1229" s="117"/>
      <c r="I1229" s="130"/>
      <c r="L1229" s="195"/>
      <c r="M1229" s="119"/>
      <c r="N1229" s="117"/>
      <c r="O1229" s="117"/>
      <c r="P1229" s="117"/>
      <c r="Q1229" s="117"/>
      <c r="R1229" s="119"/>
      <c r="S1229" s="123"/>
    </row>
    <row r="1230" spans="1:19">
      <c r="A1230" s="114" t="s">
        <v>6780</v>
      </c>
      <c r="B1230" s="56" t="s">
        <v>7487</v>
      </c>
      <c r="C1230" s="116"/>
      <c r="D1230" s="116"/>
      <c r="E1230" s="119"/>
      <c r="F1230" s="116"/>
      <c r="G1230" s="117"/>
      <c r="H1230" s="117"/>
      <c r="I1230" s="130"/>
      <c r="L1230" s="195"/>
      <c r="M1230" s="119"/>
      <c r="N1230" s="117"/>
      <c r="O1230" s="117"/>
      <c r="P1230" s="117"/>
      <c r="Q1230" s="117"/>
      <c r="R1230" s="119"/>
      <c r="S1230" s="123"/>
    </row>
    <row r="1231" spans="1:19">
      <c r="A1231" s="114" t="s">
        <v>6781</v>
      </c>
      <c r="B1231" s="56" t="s">
        <v>7488</v>
      </c>
      <c r="C1231" s="116"/>
      <c r="D1231" s="116"/>
      <c r="E1231" s="119"/>
      <c r="F1231" s="116"/>
      <c r="G1231" s="117"/>
      <c r="H1231" s="117"/>
      <c r="I1231" s="130"/>
      <c r="L1231" s="195"/>
      <c r="M1231" s="119"/>
      <c r="N1231" s="117"/>
      <c r="O1231" s="117"/>
      <c r="P1231" s="117"/>
      <c r="Q1231" s="117"/>
      <c r="R1231" s="119"/>
      <c r="S1231" s="123"/>
    </row>
    <row r="1232" spans="1:19">
      <c r="A1232" s="114" t="s">
        <v>6782</v>
      </c>
      <c r="B1232" s="56" t="s">
        <v>7489</v>
      </c>
      <c r="C1232" s="116"/>
      <c r="D1232" s="116"/>
      <c r="E1232" s="119"/>
      <c r="F1232" s="116"/>
      <c r="G1232" s="117"/>
      <c r="H1232" s="117"/>
      <c r="I1232" s="130"/>
      <c r="L1232" s="195"/>
      <c r="M1232" s="119"/>
      <c r="N1232" s="117"/>
      <c r="O1232" s="117"/>
      <c r="P1232" s="117"/>
      <c r="Q1232" s="117"/>
      <c r="R1232" s="119"/>
      <c r="S1232" s="123"/>
    </row>
    <row r="1233" spans="1:19">
      <c r="A1233" s="114" t="s">
        <v>6783</v>
      </c>
      <c r="B1233" s="56" t="s">
        <v>7490</v>
      </c>
      <c r="C1233" s="116"/>
      <c r="D1233" s="116"/>
      <c r="E1233" s="119"/>
      <c r="F1233" s="116"/>
      <c r="G1233" s="117"/>
      <c r="H1233" s="117"/>
      <c r="I1233" s="130"/>
      <c r="L1233" s="195"/>
      <c r="M1233" s="119"/>
      <c r="N1233" s="117"/>
      <c r="O1233" s="117"/>
      <c r="P1233" s="117"/>
      <c r="Q1233" s="117"/>
      <c r="R1233" s="119"/>
      <c r="S1233" s="123"/>
    </row>
    <row r="1234" spans="1:19">
      <c r="A1234" s="114" t="s">
        <v>6784</v>
      </c>
      <c r="B1234" s="56" t="s">
        <v>7491</v>
      </c>
      <c r="C1234" s="116"/>
      <c r="D1234" s="116"/>
      <c r="E1234" s="119"/>
      <c r="F1234" s="116"/>
      <c r="G1234" s="117"/>
      <c r="H1234" s="117"/>
      <c r="I1234" s="130"/>
      <c r="L1234" s="195"/>
      <c r="M1234" s="119"/>
      <c r="N1234" s="117"/>
      <c r="O1234" s="117"/>
      <c r="P1234" s="117"/>
      <c r="Q1234" s="117"/>
      <c r="R1234" s="119"/>
      <c r="S1234" s="123"/>
    </row>
    <row r="1235" spans="1:19">
      <c r="A1235" s="114" t="s">
        <v>6785</v>
      </c>
      <c r="B1235" s="56" t="s">
        <v>7492</v>
      </c>
      <c r="C1235" s="116"/>
      <c r="D1235" s="116"/>
      <c r="E1235" s="119"/>
      <c r="F1235" s="116"/>
      <c r="G1235" s="117"/>
      <c r="H1235" s="117"/>
      <c r="I1235" s="130"/>
      <c r="L1235" s="195"/>
      <c r="M1235" s="119"/>
      <c r="N1235" s="117"/>
      <c r="O1235" s="117"/>
      <c r="P1235" s="117"/>
      <c r="Q1235" s="117"/>
      <c r="R1235" s="119"/>
      <c r="S1235" s="123"/>
    </row>
    <row r="1236" spans="1:19">
      <c r="A1236" s="114" t="s">
        <v>6786</v>
      </c>
      <c r="B1236" s="56" t="s">
        <v>7493</v>
      </c>
      <c r="C1236" s="116"/>
      <c r="D1236" s="116"/>
      <c r="E1236" s="119"/>
      <c r="F1236" s="116"/>
      <c r="G1236" s="117"/>
      <c r="H1236" s="117"/>
      <c r="I1236" s="130"/>
      <c r="L1236" s="195"/>
      <c r="M1236" s="119"/>
      <c r="N1236" s="117"/>
      <c r="O1236" s="117"/>
      <c r="P1236" s="117"/>
      <c r="Q1236" s="117"/>
      <c r="R1236" s="119"/>
      <c r="S1236" s="123"/>
    </row>
    <row r="1237" spans="1:19">
      <c r="A1237" s="114" t="s">
        <v>6787</v>
      </c>
      <c r="B1237" s="56" t="s">
        <v>7494</v>
      </c>
      <c r="C1237" s="116"/>
      <c r="D1237" s="116"/>
      <c r="E1237" s="119"/>
      <c r="F1237" s="116"/>
      <c r="G1237" s="117"/>
      <c r="H1237" s="117"/>
      <c r="I1237" s="130"/>
      <c r="L1237" s="195"/>
      <c r="M1237" s="119"/>
      <c r="N1237" s="117"/>
      <c r="O1237" s="117"/>
      <c r="P1237" s="117"/>
      <c r="Q1237" s="117"/>
      <c r="R1237" s="119"/>
      <c r="S1237" s="123"/>
    </row>
    <row r="1238" spans="1:19">
      <c r="A1238" s="114" t="s">
        <v>6788</v>
      </c>
      <c r="B1238" s="56" t="s">
        <v>7495</v>
      </c>
      <c r="C1238" s="116"/>
      <c r="D1238" s="116"/>
      <c r="E1238" s="119"/>
      <c r="F1238" s="116"/>
      <c r="G1238" s="117"/>
      <c r="H1238" s="117"/>
      <c r="I1238" s="130"/>
      <c r="L1238" s="195"/>
      <c r="M1238" s="119"/>
      <c r="N1238" s="117"/>
      <c r="O1238" s="117"/>
      <c r="P1238" s="117"/>
      <c r="Q1238" s="117"/>
      <c r="R1238" s="119"/>
      <c r="S1238" s="123"/>
    </row>
    <row r="1239" spans="1:19">
      <c r="A1239" s="114" t="s">
        <v>6789</v>
      </c>
      <c r="B1239" s="56" t="s">
        <v>7496</v>
      </c>
      <c r="C1239" s="116"/>
      <c r="D1239" s="116"/>
      <c r="E1239" s="119"/>
      <c r="F1239" s="116"/>
      <c r="G1239" s="117"/>
      <c r="H1239" s="117"/>
      <c r="I1239" s="130"/>
      <c r="L1239" s="195"/>
      <c r="M1239" s="119"/>
      <c r="N1239" s="117"/>
      <c r="O1239" s="117"/>
      <c r="P1239" s="117"/>
      <c r="Q1239" s="117"/>
      <c r="R1239" s="119"/>
      <c r="S1239" s="123"/>
    </row>
    <row r="1240" spans="1:19">
      <c r="A1240" s="114" t="s">
        <v>6790</v>
      </c>
      <c r="B1240" s="56" t="s">
        <v>7497</v>
      </c>
      <c r="C1240" s="116"/>
      <c r="D1240" s="116"/>
      <c r="E1240" s="119"/>
      <c r="F1240" s="116"/>
      <c r="G1240" s="117"/>
      <c r="H1240" s="117"/>
      <c r="I1240" s="130"/>
      <c r="L1240" s="195"/>
      <c r="M1240" s="119"/>
      <c r="N1240" s="117"/>
      <c r="O1240" s="117"/>
      <c r="P1240" s="117"/>
      <c r="Q1240" s="117"/>
      <c r="R1240" s="119"/>
      <c r="S1240" s="123"/>
    </row>
    <row r="1241" spans="1:19">
      <c r="A1241" s="114" t="s">
        <v>6791</v>
      </c>
      <c r="B1241" s="56" t="s">
        <v>7498</v>
      </c>
      <c r="C1241" s="116"/>
      <c r="D1241" s="116"/>
      <c r="E1241" s="119"/>
      <c r="F1241" s="116"/>
      <c r="G1241" s="117"/>
      <c r="H1241" s="117"/>
      <c r="I1241" s="130"/>
      <c r="L1241" s="195"/>
      <c r="M1241" s="119"/>
      <c r="N1241" s="117"/>
      <c r="O1241" s="117"/>
      <c r="P1241" s="117"/>
      <c r="Q1241" s="117"/>
      <c r="R1241" s="119"/>
      <c r="S1241" s="123"/>
    </row>
    <row r="1242" spans="1:19">
      <c r="A1242" s="114"/>
      <c r="B1242" s="115"/>
      <c r="C1242" s="116"/>
      <c r="D1242" s="116"/>
      <c r="E1242" s="119"/>
      <c r="F1242" s="116"/>
      <c r="G1242" s="117"/>
      <c r="H1242" s="117"/>
      <c r="I1242" s="130"/>
      <c r="L1242" s="195"/>
      <c r="M1242" s="119"/>
      <c r="N1242" s="117"/>
      <c r="O1242" s="117"/>
      <c r="P1242" s="117"/>
      <c r="Q1242" s="117"/>
      <c r="R1242" s="119"/>
      <c r="S1242" s="123"/>
    </row>
    <row r="1243" spans="1:19">
      <c r="A1243" s="114"/>
      <c r="B1243" s="115"/>
      <c r="C1243" s="116"/>
      <c r="D1243" s="116"/>
      <c r="E1243" s="119"/>
      <c r="F1243" s="116"/>
      <c r="G1243" s="117"/>
      <c r="H1243" s="117"/>
      <c r="I1243" s="130"/>
      <c r="L1243" s="195"/>
      <c r="M1243" s="119"/>
      <c r="N1243" s="117"/>
      <c r="O1243" s="117"/>
      <c r="P1243" s="117"/>
      <c r="Q1243" s="117"/>
      <c r="R1243" s="119"/>
      <c r="S1243" s="123"/>
    </row>
    <row r="1244" spans="1:19">
      <c r="A1244" s="114"/>
      <c r="B1244" s="115"/>
      <c r="C1244" s="116"/>
      <c r="D1244" s="116"/>
      <c r="E1244" s="119"/>
      <c r="F1244" s="116"/>
      <c r="G1244" s="117"/>
      <c r="H1244" s="117"/>
      <c r="I1244" s="130"/>
      <c r="L1244" s="195"/>
      <c r="M1244" s="119"/>
      <c r="N1244" s="117"/>
      <c r="O1244" s="117"/>
      <c r="P1244" s="117"/>
      <c r="Q1244" s="117"/>
      <c r="R1244" s="119"/>
      <c r="S1244" s="123"/>
    </row>
    <row r="1245" spans="1:19">
      <c r="A1245" s="114"/>
      <c r="B1245" s="115"/>
      <c r="C1245" s="116"/>
      <c r="D1245" s="116"/>
      <c r="E1245" s="119"/>
      <c r="F1245" s="116"/>
      <c r="G1245" s="117"/>
      <c r="H1245" s="117"/>
      <c r="I1245" s="130"/>
      <c r="L1245" s="195"/>
      <c r="M1245" s="119"/>
      <c r="N1245" s="117"/>
      <c r="O1245" s="117"/>
      <c r="P1245" s="117"/>
      <c r="Q1245" s="117"/>
      <c r="R1245" s="119"/>
      <c r="S1245" s="123"/>
    </row>
    <row r="1246" spans="1:19">
      <c r="A1246" s="114"/>
      <c r="B1246" s="115"/>
      <c r="C1246" s="116"/>
      <c r="D1246" s="116"/>
      <c r="E1246" s="119"/>
      <c r="F1246" s="116"/>
      <c r="G1246" s="117"/>
      <c r="H1246" s="117"/>
      <c r="I1246" s="130"/>
      <c r="L1246" s="195"/>
      <c r="M1246" s="119"/>
      <c r="N1246" s="117"/>
      <c r="O1246" s="117"/>
      <c r="P1246" s="117"/>
      <c r="Q1246" s="117"/>
      <c r="R1246" s="119"/>
      <c r="S1246" s="123"/>
    </row>
    <row r="1247" spans="1:19">
      <c r="A1247" s="114"/>
      <c r="B1247" s="115"/>
      <c r="C1247" s="116"/>
      <c r="D1247" s="116"/>
      <c r="E1247" s="119"/>
      <c r="F1247" s="116"/>
      <c r="G1247" s="117"/>
      <c r="H1247" s="117"/>
      <c r="I1247" s="130"/>
      <c r="L1247" s="195"/>
      <c r="M1247" s="119"/>
      <c r="N1247" s="117"/>
      <c r="O1247" s="117"/>
      <c r="P1247" s="117"/>
      <c r="Q1247" s="117"/>
      <c r="R1247" s="119"/>
      <c r="S1247" s="123"/>
    </row>
    <row r="1248" spans="1:19">
      <c r="A1248" s="114"/>
      <c r="B1248" s="115"/>
      <c r="C1248" s="116"/>
      <c r="D1248" s="116"/>
      <c r="E1248" s="119"/>
      <c r="F1248" s="116"/>
      <c r="G1248" s="117"/>
      <c r="H1248" s="117"/>
      <c r="I1248" s="130"/>
      <c r="L1248" s="195"/>
      <c r="M1248" s="119"/>
      <c r="N1248" s="117"/>
      <c r="O1248" s="117"/>
      <c r="P1248" s="117"/>
      <c r="Q1248" s="117"/>
      <c r="R1248" s="119"/>
      <c r="S1248" s="123"/>
    </row>
    <row r="1249" spans="1:19">
      <c r="A1249" s="114"/>
      <c r="B1249" s="115"/>
      <c r="C1249" s="116"/>
      <c r="D1249" s="116"/>
      <c r="E1249" s="119"/>
      <c r="F1249" s="116"/>
      <c r="G1249" s="117"/>
      <c r="H1249" s="117"/>
      <c r="I1249" s="130"/>
      <c r="L1249" s="195"/>
      <c r="M1249" s="119"/>
      <c r="N1249" s="117"/>
      <c r="O1249" s="117"/>
      <c r="P1249" s="117"/>
      <c r="Q1249" s="117"/>
      <c r="R1249" s="119"/>
      <c r="S1249" s="123"/>
    </row>
    <row r="1250" spans="1:19">
      <c r="A1250" s="114"/>
      <c r="B1250" s="115"/>
      <c r="C1250" s="116"/>
      <c r="D1250" s="116"/>
      <c r="E1250" s="119"/>
      <c r="F1250" s="116"/>
      <c r="G1250" s="117"/>
      <c r="H1250" s="117"/>
      <c r="I1250" s="130"/>
      <c r="L1250" s="195"/>
      <c r="M1250" s="119"/>
      <c r="N1250" s="117"/>
      <c r="O1250" s="117"/>
      <c r="P1250" s="117"/>
      <c r="Q1250" s="117"/>
      <c r="R1250" s="119"/>
      <c r="S1250" s="123"/>
    </row>
    <row r="1251" spans="1:19">
      <c r="A1251" s="114"/>
      <c r="B1251" s="115"/>
      <c r="C1251" s="116"/>
      <c r="D1251" s="116"/>
      <c r="E1251" s="119"/>
      <c r="F1251" s="116"/>
      <c r="G1251" s="117"/>
      <c r="H1251" s="117"/>
      <c r="I1251" s="130"/>
      <c r="L1251" s="195"/>
      <c r="M1251" s="119"/>
      <c r="N1251" s="117"/>
      <c r="O1251" s="117"/>
      <c r="P1251" s="117"/>
      <c r="Q1251" s="117"/>
      <c r="R1251" s="119"/>
      <c r="S1251" s="123"/>
    </row>
    <row r="1252" spans="1:19">
      <c r="A1252" s="114"/>
      <c r="B1252" s="115"/>
      <c r="C1252" s="116"/>
      <c r="D1252" s="116"/>
      <c r="E1252" s="119"/>
      <c r="F1252" s="116"/>
      <c r="G1252" s="117"/>
      <c r="H1252" s="117"/>
      <c r="I1252" s="130"/>
      <c r="L1252" s="195"/>
      <c r="M1252" s="119"/>
      <c r="N1252" s="117"/>
      <c r="O1252" s="117"/>
      <c r="P1252" s="117"/>
      <c r="Q1252" s="117"/>
      <c r="R1252" s="119"/>
      <c r="S1252" s="123"/>
    </row>
    <row r="1253" spans="1:19">
      <c r="A1253" s="114"/>
      <c r="B1253" s="115"/>
      <c r="C1253" s="116"/>
      <c r="D1253" s="116"/>
      <c r="E1253" s="119"/>
      <c r="F1253" s="116"/>
      <c r="G1253" s="117"/>
      <c r="H1253" s="117"/>
      <c r="I1253" s="130"/>
      <c r="L1253" s="195"/>
      <c r="M1253" s="119"/>
      <c r="N1253" s="117"/>
      <c r="O1253" s="117"/>
      <c r="P1253" s="117"/>
      <c r="Q1253" s="117"/>
      <c r="R1253" s="119"/>
      <c r="S1253" s="123"/>
    </row>
    <row r="1254" spans="1:19">
      <c r="A1254" s="114"/>
      <c r="B1254" s="115"/>
      <c r="C1254" s="116"/>
      <c r="D1254" s="116"/>
      <c r="E1254" s="119"/>
      <c r="F1254" s="116"/>
      <c r="G1254" s="117"/>
      <c r="H1254" s="117"/>
      <c r="I1254" s="130"/>
      <c r="L1254" s="195"/>
      <c r="M1254" s="119"/>
      <c r="N1254" s="117"/>
      <c r="O1254" s="117"/>
      <c r="P1254" s="117"/>
      <c r="Q1254" s="117"/>
      <c r="R1254" s="119"/>
      <c r="S1254" s="123"/>
    </row>
    <row r="1255" spans="1:19">
      <c r="A1255" s="114"/>
      <c r="B1255" s="115"/>
      <c r="C1255" s="116"/>
      <c r="D1255" s="116"/>
      <c r="E1255" s="119"/>
      <c r="F1255" s="116"/>
      <c r="G1255" s="117"/>
      <c r="H1255" s="117"/>
      <c r="I1255" s="130"/>
      <c r="L1255" s="195"/>
      <c r="M1255" s="119"/>
      <c r="N1255" s="117"/>
      <c r="O1255" s="117"/>
      <c r="P1255" s="117"/>
      <c r="Q1255" s="117"/>
      <c r="R1255" s="119"/>
      <c r="S1255" s="123"/>
    </row>
    <row r="1256" spans="1:19">
      <c r="A1256" s="114"/>
      <c r="B1256" s="115"/>
      <c r="C1256" s="116"/>
      <c r="D1256" s="116"/>
      <c r="E1256" s="119"/>
      <c r="F1256" s="116"/>
      <c r="G1256" s="117"/>
      <c r="H1256" s="117"/>
      <c r="I1256" s="130"/>
      <c r="L1256" s="195"/>
      <c r="M1256" s="119"/>
      <c r="N1256" s="117"/>
      <c r="O1256" s="117"/>
      <c r="P1256" s="117"/>
      <c r="Q1256" s="117"/>
      <c r="R1256" s="119"/>
      <c r="S1256" s="123"/>
    </row>
    <row r="1257" spans="1:19">
      <c r="A1257" s="114"/>
      <c r="B1257" s="115"/>
      <c r="C1257" s="116"/>
      <c r="D1257" s="116"/>
      <c r="E1257" s="119"/>
      <c r="F1257" s="116"/>
      <c r="G1257" s="117"/>
      <c r="H1257" s="117"/>
      <c r="I1257" s="130"/>
      <c r="L1257" s="195"/>
      <c r="M1257" s="119"/>
      <c r="N1257" s="117"/>
      <c r="O1257" s="117"/>
      <c r="P1257" s="117"/>
      <c r="Q1257" s="117"/>
      <c r="R1257" s="119"/>
      <c r="S1257" s="123"/>
    </row>
    <row r="1258" spans="1:19">
      <c r="A1258" s="114"/>
      <c r="B1258" s="115"/>
      <c r="C1258" s="116"/>
      <c r="D1258" s="116"/>
      <c r="E1258" s="119"/>
      <c r="F1258" s="116"/>
      <c r="G1258" s="117"/>
      <c r="H1258" s="117"/>
      <c r="I1258" s="130"/>
      <c r="L1258" s="195"/>
      <c r="M1258" s="119"/>
      <c r="N1258" s="117"/>
      <c r="O1258" s="117"/>
      <c r="P1258" s="117"/>
      <c r="Q1258" s="117"/>
      <c r="R1258" s="119"/>
      <c r="S1258" s="123"/>
    </row>
    <row r="1259" spans="1:19">
      <c r="A1259" s="114"/>
      <c r="B1259" s="115"/>
      <c r="C1259" s="116"/>
      <c r="D1259" s="116"/>
      <c r="E1259" s="119"/>
      <c r="F1259" s="116"/>
      <c r="G1259" s="117"/>
      <c r="H1259" s="117"/>
      <c r="I1259" s="130"/>
      <c r="L1259" s="195"/>
      <c r="M1259" s="119"/>
      <c r="N1259" s="117"/>
      <c r="O1259" s="117"/>
      <c r="P1259" s="117"/>
      <c r="Q1259" s="117"/>
      <c r="R1259" s="119"/>
      <c r="S1259" s="123"/>
    </row>
    <row r="1260" spans="1:19">
      <c r="A1260" s="114"/>
      <c r="B1260" s="115"/>
      <c r="C1260" s="116"/>
      <c r="D1260" s="116"/>
      <c r="E1260" s="119"/>
      <c r="F1260" s="116"/>
      <c r="G1260" s="117"/>
      <c r="H1260" s="117"/>
      <c r="I1260" s="130"/>
      <c r="L1260" s="195"/>
      <c r="M1260" s="119"/>
      <c r="N1260" s="117"/>
      <c r="O1260" s="117"/>
      <c r="P1260" s="117"/>
      <c r="Q1260" s="117"/>
      <c r="R1260" s="119"/>
      <c r="S1260" s="123"/>
    </row>
    <row r="1261" spans="1:19">
      <c r="A1261" s="114"/>
      <c r="B1261" s="115"/>
      <c r="C1261" s="116"/>
      <c r="D1261" s="116"/>
      <c r="E1261" s="119"/>
      <c r="F1261" s="116"/>
      <c r="G1261" s="117"/>
      <c r="H1261" s="117"/>
      <c r="I1261" s="130"/>
      <c r="L1261" s="195"/>
      <c r="M1261" s="119"/>
      <c r="N1261" s="117"/>
      <c r="O1261" s="117"/>
      <c r="P1261" s="117"/>
      <c r="Q1261" s="117"/>
      <c r="R1261" s="119"/>
      <c r="S1261" s="123"/>
    </row>
    <row r="1262" spans="1:19">
      <c r="A1262" s="114"/>
      <c r="B1262" s="115"/>
      <c r="C1262" s="116"/>
      <c r="D1262" s="116"/>
      <c r="E1262" s="119"/>
      <c r="F1262" s="116"/>
      <c r="G1262" s="117"/>
      <c r="H1262" s="117"/>
      <c r="I1262" s="130"/>
      <c r="L1262" s="195"/>
      <c r="M1262" s="119"/>
      <c r="N1262" s="117"/>
      <c r="O1262" s="117"/>
      <c r="P1262" s="117"/>
      <c r="Q1262" s="117"/>
      <c r="R1262" s="119"/>
      <c r="S1262" s="123"/>
    </row>
    <row r="1263" spans="1:19">
      <c r="A1263" s="114"/>
      <c r="B1263" s="115"/>
      <c r="C1263" s="116"/>
      <c r="D1263" s="116"/>
      <c r="E1263" s="119"/>
      <c r="F1263" s="116"/>
      <c r="G1263" s="117"/>
      <c r="H1263" s="117"/>
      <c r="I1263" s="130"/>
      <c r="L1263" s="195"/>
      <c r="M1263" s="119"/>
      <c r="N1263" s="117"/>
      <c r="O1263" s="117"/>
      <c r="P1263" s="117"/>
      <c r="Q1263" s="117"/>
      <c r="R1263" s="119"/>
      <c r="S1263" s="123"/>
    </row>
    <row r="1264" spans="1:19">
      <c r="A1264" s="114"/>
      <c r="B1264" s="115"/>
      <c r="C1264" s="116"/>
      <c r="D1264" s="116"/>
      <c r="E1264" s="119"/>
      <c r="F1264" s="116"/>
      <c r="G1264" s="117"/>
      <c r="H1264" s="117"/>
      <c r="I1264" s="130"/>
      <c r="L1264" s="195"/>
      <c r="M1264" s="119"/>
      <c r="N1264" s="117"/>
      <c r="O1264" s="117"/>
      <c r="P1264" s="117"/>
      <c r="Q1264" s="117"/>
      <c r="R1264" s="119"/>
      <c r="S1264" s="123"/>
    </row>
    <row r="1265" spans="1:19">
      <c r="A1265" s="114"/>
      <c r="B1265" s="115"/>
      <c r="C1265" s="116"/>
      <c r="D1265" s="116"/>
      <c r="E1265" s="119"/>
      <c r="F1265" s="116"/>
      <c r="G1265" s="117"/>
      <c r="H1265" s="117"/>
      <c r="I1265" s="130"/>
      <c r="L1265" s="195"/>
      <c r="M1265" s="119"/>
      <c r="N1265" s="117"/>
      <c r="O1265" s="117"/>
      <c r="P1265" s="117"/>
      <c r="Q1265" s="117"/>
      <c r="R1265" s="119"/>
      <c r="S1265" s="123"/>
    </row>
    <row r="1266" spans="1:19">
      <c r="A1266" s="114"/>
      <c r="B1266" s="115"/>
      <c r="C1266" s="116"/>
      <c r="D1266" s="116"/>
      <c r="E1266" s="119"/>
      <c r="F1266" s="116"/>
      <c r="G1266" s="117"/>
      <c r="H1266" s="117"/>
      <c r="I1266" s="130"/>
      <c r="L1266" s="195"/>
      <c r="M1266" s="119"/>
      <c r="N1266" s="117"/>
      <c r="O1266" s="117"/>
      <c r="P1266" s="117"/>
      <c r="Q1266" s="117"/>
      <c r="R1266" s="119"/>
      <c r="S1266" s="123"/>
    </row>
    <row r="1267" spans="1:19">
      <c r="A1267" s="114"/>
      <c r="B1267" s="115"/>
      <c r="C1267" s="116"/>
      <c r="D1267" s="116"/>
      <c r="E1267" s="119"/>
      <c r="F1267" s="116"/>
      <c r="G1267" s="117"/>
      <c r="H1267" s="117"/>
      <c r="I1267" s="130"/>
      <c r="L1267" s="195"/>
      <c r="M1267" s="119"/>
      <c r="N1267" s="117"/>
      <c r="O1267" s="117"/>
      <c r="P1267" s="117"/>
      <c r="Q1267" s="117"/>
      <c r="R1267" s="119"/>
      <c r="S1267" s="123"/>
    </row>
    <row r="1268" spans="1:19">
      <c r="A1268" s="114"/>
      <c r="B1268" s="115"/>
      <c r="C1268" s="116"/>
      <c r="D1268" s="116"/>
      <c r="E1268" s="119"/>
      <c r="F1268" s="116"/>
      <c r="G1268" s="117"/>
      <c r="H1268" s="117"/>
      <c r="I1268" s="130"/>
      <c r="L1268" s="195"/>
      <c r="M1268" s="119"/>
      <c r="N1268" s="117"/>
      <c r="O1268" s="117"/>
      <c r="P1268" s="117"/>
      <c r="Q1268" s="117"/>
      <c r="R1268" s="119"/>
      <c r="S1268" s="123"/>
    </row>
    <row r="1269" spans="1:19">
      <c r="A1269" s="114"/>
      <c r="B1269" s="115"/>
      <c r="C1269" s="116"/>
      <c r="D1269" s="116"/>
      <c r="E1269" s="119"/>
      <c r="F1269" s="116"/>
      <c r="G1269" s="117"/>
      <c r="H1269" s="117"/>
      <c r="I1269" s="130"/>
      <c r="L1269" s="195"/>
      <c r="M1269" s="119"/>
      <c r="N1269" s="117"/>
      <c r="O1269" s="117"/>
      <c r="P1269" s="117"/>
      <c r="Q1269" s="117"/>
      <c r="R1269" s="119"/>
      <c r="S1269" s="123"/>
    </row>
    <row r="1270" spans="1:19">
      <c r="A1270" s="114"/>
      <c r="B1270" s="115"/>
      <c r="C1270" s="116"/>
      <c r="D1270" s="116"/>
      <c r="E1270" s="119"/>
      <c r="F1270" s="116"/>
      <c r="G1270" s="117"/>
      <c r="H1270" s="117"/>
      <c r="I1270" s="130"/>
      <c r="L1270" s="195"/>
      <c r="M1270" s="119"/>
      <c r="N1270" s="117"/>
      <c r="O1270" s="117"/>
      <c r="P1270" s="117"/>
      <c r="Q1270" s="117"/>
      <c r="R1270" s="119"/>
      <c r="S1270" s="123"/>
    </row>
    <row r="1271" spans="1:19">
      <c r="A1271" s="114"/>
      <c r="B1271" s="115"/>
      <c r="C1271" s="116"/>
      <c r="D1271" s="116"/>
      <c r="E1271" s="119"/>
      <c r="F1271" s="116"/>
      <c r="G1271" s="117"/>
      <c r="H1271" s="117"/>
      <c r="I1271" s="130"/>
      <c r="L1271" s="195"/>
      <c r="M1271" s="119"/>
      <c r="N1271" s="117"/>
      <c r="O1271" s="117"/>
      <c r="P1271" s="117"/>
      <c r="Q1271" s="117"/>
      <c r="R1271" s="119"/>
      <c r="S1271" s="123"/>
    </row>
    <row r="1272" spans="1:19">
      <c r="A1272" s="114"/>
      <c r="B1272" s="115"/>
      <c r="C1272" s="116"/>
      <c r="D1272" s="116"/>
      <c r="E1272" s="119"/>
      <c r="F1272" s="116"/>
      <c r="G1272" s="117"/>
      <c r="H1272" s="117"/>
      <c r="I1272" s="130"/>
      <c r="L1272" s="195"/>
      <c r="M1272" s="119"/>
      <c r="N1272" s="117"/>
      <c r="O1272" s="117"/>
      <c r="P1272" s="117"/>
      <c r="Q1272" s="117"/>
      <c r="R1272" s="119"/>
      <c r="S1272" s="123"/>
    </row>
    <row r="1273" spans="1:19">
      <c r="A1273" s="114"/>
      <c r="B1273" s="115"/>
      <c r="C1273" s="116"/>
      <c r="D1273" s="116"/>
      <c r="E1273" s="119"/>
      <c r="F1273" s="116"/>
      <c r="G1273" s="117"/>
      <c r="H1273" s="117"/>
      <c r="I1273" s="130"/>
      <c r="L1273" s="195"/>
      <c r="M1273" s="119"/>
      <c r="N1273" s="117"/>
      <c r="O1273" s="117"/>
      <c r="P1273" s="117"/>
      <c r="Q1273" s="117"/>
      <c r="R1273" s="119"/>
      <c r="S1273" s="123"/>
    </row>
    <row r="1274" spans="1:19">
      <c r="A1274" s="114"/>
      <c r="B1274" s="115"/>
      <c r="C1274" s="116"/>
      <c r="D1274" s="116"/>
      <c r="E1274" s="119"/>
      <c r="F1274" s="116"/>
      <c r="G1274" s="117"/>
      <c r="H1274" s="117"/>
      <c r="I1274" s="130"/>
      <c r="L1274" s="195"/>
      <c r="M1274" s="119"/>
      <c r="N1274" s="117"/>
      <c r="O1274" s="117"/>
      <c r="P1274" s="117"/>
      <c r="Q1274" s="117"/>
      <c r="R1274" s="119"/>
      <c r="S1274" s="123"/>
    </row>
    <row r="1275" spans="1:19">
      <c r="A1275" s="114"/>
      <c r="B1275" s="115"/>
      <c r="C1275" s="116"/>
      <c r="D1275" s="116"/>
      <c r="E1275" s="119"/>
      <c r="F1275" s="116"/>
      <c r="G1275" s="117"/>
      <c r="H1275" s="117"/>
      <c r="I1275" s="130"/>
      <c r="L1275" s="195"/>
      <c r="M1275" s="119"/>
      <c r="N1275" s="117"/>
      <c r="O1275" s="117"/>
      <c r="P1275" s="117"/>
      <c r="Q1275" s="117"/>
      <c r="R1275" s="119"/>
      <c r="S1275" s="123"/>
    </row>
    <row r="1276" spans="1:19">
      <c r="A1276" s="114"/>
      <c r="B1276" s="115"/>
      <c r="C1276" s="116"/>
      <c r="D1276" s="116"/>
      <c r="E1276" s="119"/>
      <c r="F1276" s="116"/>
      <c r="G1276" s="117"/>
      <c r="H1276" s="117"/>
      <c r="I1276" s="130"/>
      <c r="L1276" s="195"/>
      <c r="M1276" s="119"/>
      <c r="N1276" s="117"/>
      <c r="O1276" s="117"/>
      <c r="P1276" s="117"/>
      <c r="Q1276" s="117"/>
      <c r="R1276" s="119"/>
      <c r="S1276" s="123"/>
    </row>
    <row r="1277" spans="1:19">
      <c r="A1277" s="114"/>
      <c r="B1277" s="115"/>
      <c r="C1277" s="116"/>
      <c r="D1277" s="116"/>
      <c r="E1277" s="119"/>
      <c r="F1277" s="116"/>
      <c r="G1277" s="117"/>
      <c r="H1277" s="117"/>
      <c r="I1277" s="130"/>
      <c r="L1277" s="195"/>
      <c r="M1277" s="119"/>
      <c r="N1277" s="117"/>
      <c r="O1277" s="117"/>
      <c r="P1277" s="117"/>
      <c r="Q1277" s="117"/>
      <c r="R1277" s="119"/>
      <c r="S1277" s="123"/>
    </row>
    <row r="1278" spans="1:19">
      <c r="A1278" s="114"/>
      <c r="B1278" s="115"/>
      <c r="C1278" s="116"/>
      <c r="D1278" s="116"/>
      <c r="E1278" s="119"/>
      <c r="F1278" s="116"/>
      <c r="G1278" s="117"/>
      <c r="H1278" s="117"/>
      <c r="I1278" s="130"/>
      <c r="L1278" s="195"/>
      <c r="M1278" s="119"/>
      <c r="N1278" s="117"/>
      <c r="O1278" s="117"/>
      <c r="P1278" s="117"/>
      <c r="Q1278" s="117"/>
      <c r="R1278" s="119"/>
      <c r="S1278" s="123"/>
    </row>
    <row r="1279" spans="1:19">
      <c r="A1279" s="114"/>
      <c r="B1279" s="115"/>
      <c r="C1279" s="116"/>
      <c r="D1279" s="116"/>
      <c r="E1279" s="119"/>
      <c r="F1279" s="116"/>
      <c r="G1279" s="117"/>
      <c r="H1279" s="117"/>
      <c r="I1279" s="130"/>
      <c r="L1279" s="195"/>
      <c r="M1279" s="119"/>
      <c r="N1279" s="117"/>
      <c r="O1279" s="117"/>
      <c r="P1279" s="117"/>
      <c r="Q1279" s="117"/>
      <c r="R1279" s="119"/>
      <c r="S1279" s="123"/>
    </row>
    <row r="1280" spans="1:19">
      <c r="A1280" s="114"/>
      <c r="B1280" s="115"/>
      <c r="C1280" s="116"/>
      <c r="D1280" s="116"/>
      <c r="E1280" s="119"/>
      <c r="F1280" s="116"/>
      <c r="G1280" s="117"/>
      <c r="H1280" s="117"/>
      <c r="I1280" s="130"/>
      <c r="L1280" s="195"/>
      <c r="M1280" s="119"/>
      <c r="N1280" s="117"/>
      <c r="O1280" s="117"/>
      <c r="P1280" s="117"/>
      <c r="Q1280" s="117"/>
      <c r="R1280" s="119"/>
      <c r="S1280" s="123"/>
    </row>
    <row r="1281" spans="1:19">
      <c r="A1281" s="114"/>
      <c r="B1281" s="115"/>
      <c r="C1281" s="116"/>
      <c r="D1281" s="116"/>
      <c r="E1281" s="119"/>
      <c r="F1281" s="116"/>
      <c r="G1281" s="117"/>
      <c r="H1281" s="117"/>
      <c r="I1281" s="130"/>
      <c r="L1281" s="195"/>
      <c r="M1281" s="119"/>
      <c r="N1281" s="117"/>
      <c r="O1281" s="117"/>
      <c r="P1281" s="117"/>
      <c r="Q1281" s="117"/>
      <c r="R1281" s="119"/>
      <c r="S1281" s="123"/>
    </row>
    <row r="1282" spans="1:19">
      <c r="A1282" s="114"/>
      <c r="B1282" s="115"/>
      <c r="C1282" s="116"/>
      <c r="D1282" s="116"/>
      <c r="E1282" s="119"/>
      <c r="F1282" s="116"/>
      <c r="G1282" s="117"/>
      <c r="H1282" s="117"/>
      <c r="I1282" s="130"/>
      <c r="L1282" s="195"/>
      <c r="M1282" s="119"/>
      <c r="N1282" s="117"/>
      <c r="O1282" s="117"/>
      <c r="P1282" s="117"/>
      <c r="Q1282" s="117"/>
      <c r="R1282" s="119"/>
      <c r="S1282" s="123"/>
    </row>
    <row r="1283" spans="1:19">
      <c r="A1283" s="114"/>
      <c r="B1283" s="115"/>
      <c r="C1283" s="116"/>
      <c r="D1283" s="116"/>
      <c r="E1283" s="119"/>
      <c r="F1283" s="116"/>
      <c r="G1283" s="117"/>
      <c r="H1283" s="117"/>
      <c r="I1283" s="130"/>
      <c r="L1283" s="195"/>
      <c r="M1283" s="119"/>
      <c r="N1283" s="117"/>
      <c r="O1283" s="117"/>
      <c r="P1283" s="117"/>
      <c r="Q1283" s="117"/>
      <c r="R1283" s="119"/>
      <c r="S1283" s="123"/>
    </row>
    <row r="1284" spans="1:19">
      <c r="A1284" s="114"/>
      <c r="B1284" s="115"/>
      <c r="C1284" s="116"/>
      <c r="D1284" s="116"/>
      <c r="E1284" s="119"/>
      <c r="F1284" s="116"/>
      <c r="G1284" s="117"/>
      <c r="H1284" s="117"/>
      <c r="I1284" s="130"/>
      <c r="L1284" s="195"/>
      <c r="M1284" s="119"/>
      <c r="N1284" s="117"/>
      <c r="O1284" s="117"/>
      <c r="P1284" s="117"/>
      <c r="Q1284" s="117"/>
      <c r="R1284" s="119"/>
      <c r="S1284" s="123"/>
    </row>
    <row r="1285" spans="1:19">
      <c r="A1285" s="114"/>
      <c r="B1285" s="115"/>
      <c r="C1285" s="116"/>
      <c r="D1285" s="116"/>
      <c r="E1285" s="119"/>
      <c r="F1285" s="116"/>
      <c r="G1285" s="117"/>
      <c r="H1285" s="117"/>
      <c r="I1285" s="130"/>
      <c r="L1285" s="195"/>
      <c r="M1285" s="119"/>
      <c r="N1285" s="117"/>
      <c r="O1285" s="117"/>
      <c r="P1285" s="117"/>
      <c r="Q1285" s="117"/>
      <c r="R1285" s="119"/>
      <c r="S1285" s="123"/>
    </row>
    <row r="1286" spans="1:19">
      <c r="A1286" s="114"/>
      <c r="B1286" s="115"/>
      <c r="C1286" s="116"/>
      <c r="D1286" s="116"/>
      <c r="E1286" s="119"/>
      <c r="F1286" s="116"/>
      <c r="G1286" s="117"/>
      <c r="H1286" s="117"/>
      <c r="I1286" s="130"/>
      <c r="L1286" s="195"/>
      <c r="M1286" s="119"/>
      <c r="N1286" s="117"/>
      <c r="O1286" s="117"/>
      <c r="P1286" s="117"/>
      <c r="Q1286" s="117"/>
      <c r="R1286" s="119"/>
      <c r="S1286" s="123"/>
    </row>
    <row r="1287" spans="1:19">
      <c r="A1287" s="114"/>
      <c r="B1287" s="115"/>
      <c r="C1287" s="116"/>
      <c r="D1287" s="116"/>
      <c r="E1287" s="119"/>
      <c r="F1287" s="116"/>
      <c r="G1287" s="117"/>
      <c r="H1287" s="117"/>
      <c r="I1287" s="130"/>
      <c r="L1287" s="195"/>
      <c r="M1287" s="119"/>
      <c r="N1287" s="117"/>
      <c r="O1287" s="117"/>
      <c r="P1287" s="117"/>
      <c r="Q1287" s="117"/>
      <c r="R1287" s="119"/>
      <c r="S1287" s="123"/>
    </row>
    <row r="1288" spans="1:19">
      <c r="A1288" s="114"/>
      <c r="B1288" s="115"/>
      <c r="C1288" s="116"/>
      <c r="D1288" s="116"/>
      <c r="E1288" s="119"/>
      <c r="F1288" s="116"/>
      <c r="G1288" s="117"/>
      <c r="H1288" s="117"/>
      <c r="I1288" s="130"/>
      <c r="L1288" s="195"/>
      <c r="M1288" s="119"/>
      <c r="N1288" s="117"/>
      <c r="O1288" s="117"/>
      <c r="P1288" s="117"/>
      <c r="Q1288" s="117"/>
      <c r="R1288" s="119"/>
      <c r="S1288" s="123"/>
    </row>
    <row r="1289" spans="1:19">
      <c r="A1289" s="114"/>
      <c r="B1289" s="115"/>
      <c r="C1289" s="116"/>
      <c r="D1289" s="116"/>
      <c r="E1289" s="119"/>
      <c r="F1289" s="116"/>
      <c r="G1289" s="117"/>
      <c r="H1289" s="117"/>
      <c r="I1289" s="130"/>
      <c r="L1289" s="195"/>
      <c r="M1289" s="119"/>
      <c r="N1289" s="117"/>
      <c r="O1289" s="117"/>
      <c r="P1289" s="117"/>
      <c r="Q1289" s="117"/>
      <c r="R1289" s="119"/>
      <c r="S1289" s="123"/>
    </row>
    <row r="1290" spans="1:19">
      <c r="A1290" s="114"/>
      <c r="B1290" s="115"/>
      <c r="C1290" s="116"/>
      <c r="D1290" s="116"/>
      <c r="E1290" s="119"/>
      <c r="F1290" s="116"/>
      <c r="G1290" s="117"/>
      <c r="H1290" s="117"/>
      <c r="I1290" s="130"/>
      <c r="L1290" s="195"/>
      <c r="M1290" s="119"/>
      <c r="N1290" s="117"/>
      <c r="O1290" s="117"/>
      <c r="P1290" s="117"/>
      <c r="Q1290" s="117"/>
      <c r="R1290" s="119"/>
      <c r="S1290" s="123"/>
    </row>
    <row r="1291" spans="1:19">
      <c r="A1291" s="114"/>
      <c r="B1291" s="115"/>
      <c r="C1291" s="116"/>
      <c r="D1291" s="116"/>
      <c r="E1291" s="119"/>
      <c r="F1291" s="116"/>
      <c r="G1291" s="117"/>
      <c r="H1291" s="117"/>
      <c r="I1291" s="130"/>
      <c r="L1291" s="195"/>
      <c r="M1291" s="119"/>
      <c r="N1291" s="117"/>
      <c r="O1291" s="117"/>
      <c r="P1291" s="117"/>
      <c r="Q1291" s="117"/>
      <c r="R1291" s="119"/>
      <c r="S1291" s="123"/>
    </row>
    <row r="1292" spans="1:19">
      <c r="A1292" s="114"/>
      <c r="B1292" s="115"/>
      <c r="C1292" s="116"/>
      <c r="D1292" s="116"/>
      <c r="E1292" s="119"/>
      <c r="F1292" s="116"/>
      <c r="G1292" s="117"/>
      <c r="H1292" s="117"/>
      <c r="I1292" s="130"/>
      <c r="L1292" s="195"/>
      <c r="M1292" s="119"/>
      <c r="N1292" s="117"/>
      <c r="O1292" s="117"/>
      <c r="P1292" s="117"/>
      <c r="Q1292" s="117"/>
      <c r="R1292" s="119"/>
      <c r="S1292" s="123"/>
    </row>
    <row r="1293" spans="1:19">
      <c r="A1293" s="114"/>
      <c r="B1293" s="115"/>
      <c r="C1293" s="116"/>
      <c r="D1293" s="116"/>
      <c r="E1293" s="119"/>
      <c r="F1293" s="116"/>
      <c r="G1293" s="117"/>
      <c r="H1293" s="117"/>
      <c r="I1293" s="130"/>
      <c r="L1293" s="195"/>
      <c r="M1293" s="119"/>
      <c r="N1293" s="117"/>
      <c r="O1293" s="117"/>
      <c r="P1293" s="117"/>
      <c r="Q1293" s="117"/>
      <c r="R1293" s="119"/>
      <c r="S1293" s="123"/>
    </row>
    <row r="1294" spans="1:19">
      <c r="A1294" s="114"/>
      <c r="B1294" s="115"/>
      <c r="C1294" s="116"/>
      <c r="D1294" s="116"/>
      <c r="E1294" s="119"/>
      <c r="F1294" s="116"/>
      <c r="G1294" s="117"/>
      <c r="H1294" s="117"/>
      <c r="I1294" s="130"/>
      <c r="L1294" s="195"/>
      <c r="M1294" s="119"/>
      <c r="N1294" s="117"/>
      <c r="O1294" s="117"/>
      <c r="P1294" s="117"/>
      <c r="Q1294" s="117"/>
      <c r="R1294" s="119"/>
      <c r="S1294" s="123"/>
    </row>
    <row r="1295" spans="1:19">
      <c r="A1295" s="114"/>
      <c r="B1295" s="115"/>
      <c r="C1295" s="116"/>
      <c r="D1295" s="116"/>
      <c r="E1295" s="119"/>
      <c r="F1295" s="116"/>
      <c r="G1295" s="117"/>
      <c r="H1295" s="117"/>
      <c r="I1295" s="130"/>
      <c r="L1295" s="195"/>
      <c r="M1295" s="119"/>
      <c r="N1295" s="117"/>
      <c r="O1295" s="117"/>
      <c r="P1295" s="117"/>
      <c r="Q1295" s="117"/>
      <c r="R1295" s="119"/>
      <c r="S1295" s="123"/>
    </row>
    <row r="1296" spans="1:19">
      <c r="A1296" s="114"/>
      <c r="B1296" s="115"/>
      <c r="C1296" s="116"/>
      <c r="D1296" s="116"/>
      <c r="E1296" s="119"/>
      <c r="F1296" s="116"/>
      <c r="G1296" s="117"/>
      <c r="H1296" s="117"/>
      <c r="I1296" s="130"/>
      <c r="L1296" s="195"/>
      <c r="M1296" s="119"/>
      <c r="N1296" s="117"/>
      <c r="O1296" s="117"/>
      <c r="P1296" s="117"/>
      <c r="Q1296" s="117"/>
      <c r="R1296" s="119"/>
      <c r="S1296" s="123"/>
    </row>
    <row r="1297" spans="1:19">
      <c r="A1297" s="114"/>
      <c r="B1297" s="115"/>
      <c r="C1297" s="116"/>
      <c r="D1297" s="116"/>
      <c r="E1297" s="119"/>
      <c r="F1297" s="116"/>
      <c r="G1297" s="117"/>
      <c r="H1297" s="117"/>
      <c r="I1297" s="130"/>
      <c r="L1297" s="195"/>
      <c r="M1297" s="119"/>
      <c r="N1297" s="117"/>
      <c r="O1297" s="117"/>
      <c r="P1297" s="117"/>
      <c r="Q1297" s="117"/>
      <c r="R1297" s="119"/>
      <c r="S1297" s="123"/>
    </row>
    <row r="1298" spans="1:19">
      <c r="A1298" s="114"/>
      <c r="B1298" s="115"/>
      <c r="C1298" s="116"/>
      <c r="D1298" s="116"/>
      <c r="E1298" s="119"/>
      <c r="F1298" s="116"/>
      <c r="G1298" s="117"/>
      <c r="H1298" s="117"/>
      <c r="I1298" s="130"/>
      <c r="L1298" s="195"/>
      <c r="M1298" s="119"/>
      <c r="N1298" s="117"/>
      <c r="O1298" s="117"/>
      <c r="P1298" s="117"/>
      <c r="Q1298" s="117"/>
      <c r="R1298" s="119"/>
      <c r="S1298" s="123"/>
    </row>
    <row r="1299" spans="1:19">
      <c r="A1299" s="114"/>
      <c r="B1299" s="115"/>
      <c r="C1299" s="116"/>
      <c r="D1299" s="116"/>
      <c r="E1299" s="119"/>
      <c r="F1299" s="116"/>
      <c r="G1299" s="117"/>
      <c r="H1299" s="117"/>
      <c r="I1299" s="130"/>
      <c r="L1299" s="195"/>
      <c r="M1299" s="119"/>
      <c r="N1299" s="117"/>
      <c r="O1299" s="117"/>
      <c r="P1299" s="117"/>
      <c r="Q1299" s="117"/>
      <c r="R1299" s="119"/>
      <c r="S1299" s="123"/>
    </row>
    <row r="1300" spans="1:19">
      <c r="A1300" s="114"/>
      <c r="B1300" s="115"/>
      <c r="C1300" s="116"/>
      <c r="D1300" s="116"/>
      <c r="E1300" s="119"/>
      <c r="F1300" s="116"/>
      <c r="G1300" s="117"/>
      <c r="H1300" s="117"/>
      <c r="I1300" s="130"/>
      <c r="L1300" s="195"/>
      <c r="M1300" s="119"/>
      <c r="N1300" s="117"/>
      <c r="O1300" s="117"/>
      <c r="P1300" s="117"/>
      <c r="Q1300" s="117"/>
      <c r="R1300" s="119"/>
      <c r="S1300" s="123"/>
    </row>
    <row r="1301" spans="1:19">
      <c r="A1301" s="114"/>
      <c r="B1301" s="115"/>
      <c r="C1301" s="116"/>
      <c r="D1301" s="116"/>
      <c r="E1301" s="119"/>
      <c r="F1301" s="116"/>
      <c r="G1301" s="117"/>
      <c r="H1301" s="117"/>
      <c r="I1301" s="130"/>
      <c r="L1301" s="195"/>
      <c r="M1301" s="119"/>
      <c r="N1301" s="117"/>
      <c r="O1301" s="117"/>
      <c r="P1301" s="117"/>
      <c r="Q1301" s="117"/>
      <c r="R1301" s="119"/>
      <c r="S1301" s="123"/>
    </row>
    <row r="1302" spans="1:19">
      <c r="A1302" s="114"/>
      <c r="B1302" s="115"/>
      <c r="C1302" s="116"/>
      <c r="D1302" s="116"/>
      <c r="E1302" s="119"/>
      <c r="F1302" s="116"/>
      <c r="G1302" s="117"/>
      <c r="H1302" s="117"/>
      <c r="I1302" s="130"/>
      <c r="L1302" s="195"/>
      <c r="M1302" s="119"/>
      <c r="N1302" s="117"/>
      <c r="O1302" s="117"/>
      <c r="P1302" s="117"/>
      <c r="Q1302" s="117"/>
      <c r="R1302" s="119"/>
      <c r="S1302" s="123"/>
    </row>
    <row r="1303" spans="1:19">
      <c r="A1303" s="114"/>
      <c r="B1303" s="115"/>
      <c r="C1303" s="116"/>
      <c r="D1303" s="116"/>
      <c r="E1303" s="119"/>
      <c r="F1303" s="116"/>
      <c r="G1303" s="117"/>
      <c r="H1303" s="117"/>
      <c r="I1303" s="130"/>
      <c r="L1303" s="195"/>
      <c r="M1303" s="119"/>
      <c r="N1303" s="117"/>
      <c r="O1303" s="117"/>
      <c r="P1303" s="117"/>
      <c r="Q1303" s="117"/>
      <c r="R1303" s="119"/>
      <c r="S1303" s="123"/>
    </row>
    <row r="1304" spans="1:19">
      <c r="A1304" s="114"/>
      <c r="B1304" s="115"/>
      <c r="C1304" s="116"/>
      <c r="D1304" s="116"/>
      <c r="E1304" s="119"/>
      <c r="F1304" s="116"/>
      <c r="G1304" s="117"/>
      <c r="H1304" s="117"/>
      <c r="I1304" s="130"/>
      <c r="L1304" s="195"/>
      <c r="M1304" s="119"/>
      <c r="N1304" s="117"/>
      <c r="O1304" s="117"/>
      <c r="P1304" s="117"/>
      <c r="Q1304" s="117"/>
      <c r="R1304" s="119"/>
      <c r="S1304" s="123"/>
    </row>
    <row r="1305" spans="1:19">
      <c r="A1305" s="114"/>
      <c r="B1305" s="115"/>
      <c r="C1305" s="116"/>
      <c r="D1305" s="116"/>
      <c r="E1305" s="119"/>
      <c r="F1305" s="116"/>
      <c r="G1305" s="117"/>
      <c r="H1305" s="117"/>
      <c r="I1305" s="130"/>
      <c r="L1305" s="195"/>
      <c r="M1305" s="119"/>
      <c r="N1305" s="117"/>
      <c r="O1305" s="117"/>
      <c r="P1305" s="117"/>
      <c r="Q1305" s="117"/>
      <c r="R1305" s="119"/>
      <c r="S1305" s="123"/>
    </row>
    <row r="1306" spans="1:19">
      <c r="A1306" s="114"/>
      <c r="B1306" s="115"/>
      <c r="C1306" s="116"/>
      <c r="D1306" s="116"/>
      <c r="E1306" s="119"/>
      <c r="F1306" s="116"/>
      <c r="G1306" s="117"/>
      <c r="H1306" s="117"/>
      <c r="I1306" s="130"/>
      <c r="L1306" s="195"/>
      <c r="M1306" s="119"/>
      <c r="N1306" s="117"/>
      <c r="O1306" s="117"/>
      <c r="P1306" s="117"/>
      <c r="Q1306" s="117"/>
      <c r="R1306" s="119"/>
      <c r="S1306" s="123"/>
    </row>
    <row r="1307" spans="1:19">
      <c r="A1307" s="114"/>
      <c r="B1307" s="115"/>
      <c r="C1307" s="116"/>
      <c r="D1307" s="116"/>
      <c r="E1307" s="119"/>
      <c r="F1307" s="116"/>
      <c r="G1307" s="117"/>
      <c r="H1307" s="117"/>
      <c r="I1307" s="130"/>
      <c r="L1307" s="195"/>
      <c r="M1307" s="119"/>
      <c r="N1307" s="117"/>
      <c r="O1307" s="117"/>
      <c r="P1307" s="117"/>
      <c r="Q1307" s="117"/>
      <c r="R1307" s="119"/>
      <c r="S1307" s="123"/>
    </row>
    <row r="1308" spans="1:19">
      <c r="A1308" s="114"/>
      <c r="B1308" s="115"/>
      <c r="C1308" s="116"/>
      <c r="D1308" s="116"/>
      <c r="E1308" s="119"/>
      <c r="F1308" s="116"/>
      <c r="G1308" s="117"/>
      <c r="H1308" s="117"/>
      <c r="I1308" s="130"/>
      <c r="L1308" s="195"/>
      <c r="M1308" s="119"/>
      <c r="N1308" s="117"/>
      <c r="O1308" s="117"/>
      <c r="P1308" s="117"/>
      <c r="Q1308" s="117"/>
      <c r="R1308" s="119"/>
      <c r="S1308" s="123"/>
    </row>
    <row r="1309" spans="1:19">
      <c r="A1309" s="114"/>
      <c r="B1309" s="115"/>
      <c r="C1309" s="116"/>
      <c r="D1309" s="116"/>
      <c r="E1309" s="119"/>
      <c r="F1309" s="116"/>
      <c r="G1309" s="117"/>
      <c r="H1309" s="117"/>
      <c r="I1309" s="130"/>
      <c r="L1309" s="195"/>
      <c r="M1309" s="119"/>
      <c r="N1309" s="117"/>
      <c r="O1309" s="117"/>
      <c r="P1309" s="117"/>
      <c r="Q1309" s="117"/>
      <c r="R1309" s="119"/>
      <c r="S1309" s="123"/>
    </row>
    <row r="1310" spans="1:19">
      <c r="A1310" s="114"/>
      <c r="B1310" s="115"/>
      <c r="C1310" s="116"/>
      <c r="D1310" s="116"/>
      <c r="E1310" s="119"/>
      <c r="F1310" s="116"/>
      <c r="G1310" s="117"/>
      <c r="H1310" s="117"/>
      <c r="I1310" s="130"/>
      <c r="L1310" s="195"/>
      <c r="M1310" s="119"/>
      <c r="N1310" s="117"/>
      <c r="O1310" s="117"/>
      <c r="P1310" s="117"/>
      <c r="Q1310" s="117"/>
      <c r="R1310" s="119"/>
      <c r="S1310" s="123"/>
    </row>
    <row r="1311" spans="1:19">
      <c r="A1311" s="114"/>
      <c r="B1311" s="115"/>
      <c r="C1311" s="116"/>
      <c r="D1311" s="116"/>
      <c r="E1311" s="119"/>
      <c r="F1311" s="116"/>
      <c r="G1311" s="117"/>
      <c r="H1311" s="117"/>
      <c r="I1311" s="130"/>
      <c r="L1311" s="195"/>
      <c r="M1311" s="119"/>
      <c r="N1311" s="117"/>
      <c r="O1311" s="117"/>
      <c r="P1311" s="117"/>
      <c r="Q1311" s="117"/>
      <c r="R1311" s="119"/>
      <c r="S1311" s="123"/>
    </row>
    <row r="1312" spans="1:19">
      <c r="A1312" s="114"/>
      <c r="B1312" s="115"/>
      <c r="C1312" s="116"/>
      <c r="D1312" s="116"/>
      <c r="E1312" s="119"/>
      <c r="F1312" s="116"/>
      <c r="G1312" s="117"/>
      <c r="H1312" s="117"/>
      <c r="I1312" s="130"/>
      <c r="L1312" s="195"/>
      <c r="M1312" s="119"/>
      <c r="N1312" s="117"/>
      <c r="O1312" s="117"/>
      <c r="P1312" s="117"/>
      <c r="Q1312" s="117"/>
      <c r="R1312" s="119"/>
      <c r="S1312" s="123"/>
    </row>
    <row r="1313" spans="1:19">
      <c r="A1313" s="114"/>
      <c r="B1313" s="115"/>
      <c r="C1313" s="116"/>
      <c r="D1313" s="116"/>
      <c r="E1313" s="119"/>
      <c r="F1313" s="116"/>
      <c r="G1313" s="117"/>
      <c r="H1313" s="117"/>
      <c r="I1313" s="130"/>
      <c r="L1313" s="195"/>
      <c r="M1313" s="119"/>
      <c r="N1313" s="117"/>
      <c r="O1313" s="117"/>
      <c r="P1313" s="117"/>
      <c r="Q1313" s="117"/>
      <c r="R1313" s="119"/>
      <c r="S1313" s="123"/>
    </row>
    <row r="1314" spans="1:19">
      <c r="A1314" s="114"/>
      <c r="B1314" s="115"/>
      <c r="C1314" s="116"/>
      <c r="D1314" s="116"/>
      <c r="E1314" s="119"/>
      <c r="F1314" s="116"/>
      <c r="G1314" s="117"/>
      <c r="H1314" s="117"/>
      <c r="I1314" s="130"/>
      <c r="L1314" s="195"/>
      <c r="M1314" s="119"/>
      <c r="N1314" s="117"/>
      <c r="O1314" s="117"/>
      <c r="P1314" s="117"/>
      <c r="Q1314" s="117"/>
      <c r="R1314" s="119"/>
      <c r="S1314" s="123"/>
    </row>
    <row r="1315" spans="1:19">
      <c r="A1315" s="114"/>
      <c r="B1315" s="115"/>
      <c r="C1315" s="116"/>
      <c r="D1315" s="116"/>
      <c r="E1315" s="119"/>
      <c r="F1315" s="116"/>
      <c r="G1315" s="117"/>
      <c r="H1315" s="117"/>
      <c r="I1315" s="130"/>
      <c r="L1315" s="195"/>
      <c r="M1315" s="119"/>
      <c r="N1315" s="117"/>
      <c r="O1315" s="117"/>
      <c r="P1315" s="117"/>
      <c r="Q1315" s="117"/>
      <c r="R1315" s="119"/>
      <c r="S1315" s="123"/>
    </row>
    <row r="1316" spans="1:19">
      <c r="A1316" s="114"/>
      <c r="B1316" s="115"/>
      <c r="C1316" s="116"/>
      <c r="D1316" s="116"/>
      <c r="E1316" s="119"/>
      <c r="F1316" s="116"/>
      <c r="G1316" s="117"/>
      <c r="H1316" s="117"/>
      <c r="I1316" s="130"/>
      <c r="L1316" s="195"/>
      <c r="M1316" s="119"/>
      <c r="N1316" s="117"/>
      <c r="O1316" s="117"/>
      <c r="P1316" s="117"/>
      <c r="Q1316" s="117"/>
      <c r="R1316" s="119"/>
      <c r="S1316" s="123"/>
    </row>
    <row r="1317" spans="1:19">
      <c r="A1317" s="114"/>
      <c r="B1317" s="115"/>
      <c r="C1317" s="116"/>
      <c r="D1317" s="116"/>
      <c r="E1317" s="119"/>
      <c r="F1317" s="116"/>
      <c r="G1317" s="117"/>
      <c r="H1317" s="117"/>
      <c r="I1317" s="130"/>
      <c r="L1317" s="195"/>
      <c r="M1317" s="119"/>
      <c r="N1317" s="117"/>
      <c r="O1317" s="117"/>
      <c r="P1317" s="117"/>
      <c r="Q1317" s="117"/>
      <c r="R1317" s="119"/>
      <c r="S1317" s="123"/>
    </row>
    <row r="1318" spans="1:19">
      <c r="A1318" s="114"/>
      <c r="B1318" s="115"/>
      <c r="C1318" s="116"/>
      <c r="D1318" s="116"/>
      <c r="E1318" s="119"/>
      <c r="F1318" s="116"/>
      <c r="G1318" s="117"/>
      <c r="H1318" s="117"/>
      <c r="I1318" s="130"/>
      <c r="L1318" s="195"/>
      <c r="M1318" s="119"/>
      <c r="N1318" s="117"/>
      <c r="O1318" s="117"/>
      <c r="P1318" s="117"/>
      <c r="Q1318" s="117"/>
      <c r="R1318" s="119"/>
      <c r="S1318" s="123"/>
    </row>
    <row r="1319" spans="1:19">
      <c r="A1319" s="114"/>
      <c r="B1319" s="115"/>
      <c r="C1319" s="116"/>
      <c r="D1319" s="116"/>
      <c r="E1319" s="119"/>
      <c r="F1319" s="116"/>
      <c r="G1319" s="117"/>
      <c r="H1319" s="117"/>
      <c r="I1319" s="130"/>
      <c r="L1319" s="195"/>
      <c r="M1319" s="119"/>
      <c r="N1319" s="117"/>
      <c r="O1319" s="117"/>
      <c r="P1319" s="117"/>
      <c r="Q1319" s="117"/>
      <c r="R1319" s="119"/>
      <c r="S1319" s="123"/>
    </row>
    <row r="1320" spans="1:19">
      <c r="A1320" s="114"/>
      <c r="B1320" s="115"/>
      <c r="C1320" s="116"/>
      <c r="D1320" s="116"/>
      <c r="E1320" s="119"/>
      <c r="F1320" s="116"/>
      <c r="G1320" s="117"/>
      <c r="H1320" s="117"/>
      <c r="I1320" s="130"/>
      <c r="L1320" s="195"/>
      <c r="M1320" s="119"/>
      <c r="N1320" s="117"/>
      <c r="O1320" s="117"/>
      <c r="P1320" s="117"/>
      <c r="Q1320" s="117"/>
      <c r="R1320" s="119"/>
      <c r="S1320" s="123"/>
    </row>
    <row r="1321" spans="1:19">
      <c r="A1321" s="114"/>
      <c r="B1321" s="115"/>
      <c r="C1321" s="116"/>
      <c r="D1321" s="116"/>
      <c r="E1321" s="119"/>
      <c r="F1321" s="116"/>
      <c r="G1321" s="117"/>
      <c r="H1321" s="117"/>
      <c r="I1321" s="130"/>
      <c r="L1321" s="195"/>
      <c r="M1321" s="119"/>
      <c r="N1321" s="117"/>
      <c r="O1321" s="117"/>
      <c r="P1321" s="117"/>
      <c r="Q1321" s="117"/>
      <c r="R1321" s="119"/>
      <c r="S1321" s="123"/>
    </row>
    <row r="1322" spans="1:19">
      <c r="A1322" s="114"/>
      <c r="B1322" s="115"/>
      <c r="C1322" s="116"/>
      <c r="D1322" s="116"/>
      <c r="E1322" s="119"/>
      <c r="F1322" s="116"/>
      <c r="G1322" s="117"/>
      <c r="H1322" s="117"/>
      <c r="I1322" s="130"/>
      <c r="L1322" s="195"/>
      <c r="M1322" s="119"/>
      <c r="N1322" s="117"/>
      <c r="O1322" s="117"/>
      <c r="P1322" s="117"/>
      <c r="Q1322" s="117"/>
      <c r="R1322" s="119"/>
      <c r="S1322" s="123"/>
    </row>
    <row r="1323" spans="1:19">
      <c r="A1323" s="114"/>
      <c r="B1323" s="115"/>
      <c r="C1323" s="116"/>
      <c r="D1323" s="116"/>
      <c r="E1323" s="119"/>
      <c r="F1323" s="116"/>
      <c r="G1323" s="117"/>
      <c r="H1323" s="117"/>
      <c r="I1323" s="130"/>
      <c r="L1323" s="195"/>
      <c r="M1323" s="119"/>
      <c r="N1323" s="117"/>
      <c r="O1323" s="117"/>
      <c r="P1323" s="117"/>
      <c r="Q1323" s="117"/>
      <c r="R1323" s="119"/>
      <c r="S1323" s="123"/>
    </row>
    <row r="1324" spans="1:19">
      <c r="A1324" s="114"/>
      <c r="B1324" s="115"/>
      <c r="C1324" s="116"/>
      <c r="D1324" s="116"/>
      <c r="E1324" s="119"/>
      <c r="F1324" s="116"/>
      <c r="G1324" s="117"/>
      <c r="H1324" s="117"/>
      <c r="I1324" s="130"/>
      <c r="L1324" s="195"/>
      <c r="M1324" s="119"/>
      <c r="N1324" s="117"/>
      <c r="O1324" s="117"/>
      <c r="P1324" s="117"/>
      <c r="Q1324" s="117"/>
      <c r="R1324" s="119"/>
      <c r="S1324" s="123"/>
    </row>
    <row r="1325" spans="1:19">
      <c r="A1325" s="114"/>
      <c r="B1325" s="115"/>
      <c r="C1325" s="116"/>
      <c r="D1325" s="116"/>
      <c r="E1325" s="119"/>
      <c r="F1325" s="116"/>
      <c r="G1325" s="117"/>
      <c r="H1325" s="117"/>
      <c r="I1325" s="130"/>
      <c r="L1325" s="195"/>
      <c r="M1325" s="119"/>
      <c r="N1325" s="117"/>
      <c r="O1325" s="117"/>
      <c r="P1325" s="117"/>
      <c r="Q1325" s="117"/>
      <c r="R1325" s="119"/>
      <c r="S1325" s="123"/>
    </row>
    <row r="1326" spans="1:19">
      <c r="A1326" s="114"/>
      <c r="B1326" s="115"/>
      <c r="C1326" s="116"/>
      <c r="D1326" s="116"/>
      <c r="E1326" s="119"/>
      <c r="F1326" s="116"/>
      <c r="G1326" s="117"/>
      <c r="H1326" s="117"/>
      <c r="I1326" s="130"/>
      <c r="L1326" s="195"/>
      <c r="M1326" s="119"/>
      <c r="N1326" s="117"/>
      <c r="O1326" s="117"/>
      <c r="P1326" s="117"/>
      <c r="Q1326" s="117"/>
      <c r="R1326" s="119"/>
      <c r="S1326" s="123"/>
    </row>
    <row r="1327" spans="1:19">
      <c r="A1327" s="114"/>
      <c r="B1327" s="115"/>
      <c r="C1327" s="116"/>
      <c r="D1327" s="116"/>
      <c r="E1327" s="119"/>
      <c r="F1327" s="116"/>
      <c r="G1327" s="117"/>
      <c r="H1327" s="117"/>
      <c r="I1327" s="130"/>
      <c r="L1327" s="195"/>
      <c r="M1327" s="119"/>
      <c r="N1327" s="117"/>
      <c r="O1327" s="117"/>
      <c r="P1327" s="117"/>
      <c r="Q1327" s="117"/>
      <c r="R1327" s="119"/>
      <c r="S1327" s="123"/>
    </row>
    <row r="1328" spans="1:19">
      <c r="A1328" s="114"/>
      <c r="B1328" s="115"/>
      <c r="C1328" s="116"/>
      <c r="D1328" s="116"/>
      <c r="E1328" s="119"/>
      <c r="F1328" s="116"/>
      <c r="G1328" s="117"/>
      <c r="H1328" s="117"/>
      <c r="I1328" s="130"/>
      <c r="L1328" s="195"/>
      <c r="M1328" s="119"/>
      <c r="N1328" s="117"/>
      <c r="O1328" s="117"/>
      <c r="P1328" s="117"/>
      <c r="Q1328" s="117"/>
      <c r="R1328" s="119"/>
      <c r="S1328" s="123"/>
    </row>
    <row r="1329" spans="1:19">
      <c r="A1329" s="114"/>
      <c r="B1329" s="115"/>
      <c r="C1329" s="116"/>
      <c r="D1329" s="116"/>
      <c r="E1329" s="119"/>
      <c r="F1329" s="116"/>
      <c r="G1329" s="117"/>
      <c r="H1329" s="117"/>
      <c r="I1329" s="130"/>
      <c r="L1329" s="195"/>
      <c r="M1329" s="119"/>
      <c r="N1329" s="117"/>
      <c r="O1329" s="117"/>
      <c r="P1329" s="117"/>
      <c r="Q1329" s="117"/>
      <c r="R1329" s="119"/>
      <c r="S1329" s="123"/>
    </row>
    <row r="1330" spans="1:19">
      <c r="A1330" s="114"/>
      <c r="B1330" s="115"/>
      <c r="C1330" s="116"/>
      <c r="D1330" s="116"/>
      <c r="E1330" s="119"/>
      <c r="F1330" s="116"/>
      <c r="G1330" s="117"/>
      <c r="H1330" s="117"/>
      <c r="I1330" s="130"/>
      <c r="L1330" s="195"/>
      <c r="M1330" s="119"/>
      <c r="N1330" s="117"/>
      <c r="O1330" s="117"/>
      <c r="P1330" s="117"/>
      <c r="Q1330" s="117"/>
      <c r="R1330" s="119"/>
      <c r="S1330" s="123"/>
    </row>
    <row r="1331" spans="1:19">
      <c r="A1331" s="114"/>
      <c r="B1331" s="115"/>
      <c r="C1331" s="116"/>
      <c r="D1331" s="116"/>
      <c r="E1331" s="119"/>
      <c r="F1331" s="116"/>
      <c r="G1331" s="117"/>
      <c r="H1331" s="117"/>
      <c r="I1331" s="130"/>
      <c r="L1331" s="195"/>
      <c r="M1331" s="119"/>
      <c r="N1331" s="117"/>
      <c r="O1331" s="117"/>
      <c r="P1331" s="117"/>
      <c r="Q1331" s="117"/>
      <c r="R1331" s="119"/>
      <c r="S1331" s="123"/>
    </row>
    <row r="1332" spans="1:19">
      <c r="A1332" s="114"/>
      <c r="B1332" s="115"/>
      <c r="C1332" s="116"/>
      <c r="D1332" s="116"/>
      <c r="E1332" s="119"/>
      <c r="F1332" s="116"/>
      <c r="G1332" s="117"/>
      <c r="H1332" s="117"/>
      <c r="I1332" s="130"/>
      <c r="L1332" s="195"/>
      <c r="M1332" s="119"/>
      <c r="N1332" s="117"/>
      <c r="O1332" s="117"/>
      <c r="P1332" s="117"/>
      <c r="Q1332" s="117"/>
      <c r="R1332" s="119"/>
      <c r="S1332" s="123"/>
    </row>
    <row r="1333" spans="1:19">
      <c r="A1333" s="114"/>
      <c r="B1333" s="115"/>
      <c r="C1333" s="116"/>
      <c r="D1333" s="116"/>
      <c r="E1333" s="119"/>
      <c r="F1333" s="116"/>
      <c r="G1333" s="117"/>
      <c r="H1333" s="117"/>
      <c r="I1333" s="130"/>
      <c r="L1333" s="195"/>
      <c r="M1333" s="119"/>
      <c r="N1333" s="117"/>
      <c r="O1333" s="117"/>
      <c r="P1333" s="117"/>
      <c r="Q1333" s="117"/>
      <c r="R1333" s="119"/>
      <c r="S1333" s="123"/>
    </row>
    <row r="1334" spans="1:19">
      <c r="A1334" s="114"/>
      <c r="B1334" s="115"/>
      <c r="C1334" s="116"/>
      <c r="D1334" s="116"/>
      <c r="E1334" s="119"/>
      <c r="F1334" s="116"/>
      <c r="G1334" s="117"/>
      <c r="H1334" s="117"/>
      <c r="I1334" s="130"/>
      <c r="L1334" s="195"/>
      <c r="M1334" s="119"/>
      <c r="N1334" s="117"/>
      <c r="O1334" s="117"/>
      <c r="P1334" s="117"/>
      <c r="Q1334" s="117"/>
      <c r="R1334" s="119"/>
      <c r="S1334" s="123"/>
    </row>
    <row r="1335" spans="1:19">
      <c r="A1335" s="114"/>
      <c r="B1335" s="115"/>
      <c r="C1335" s="116"/>
      <c r="D1335" s="116"/>
      <c r="E1335" s="119"/>
      <c r="F1335" s="116"/>
      <c r="G1335" s="117"/>
      <c r="H1335" s="117"/>
      <c r="I1335" s="130"/>
      <c r="L1335" s="195"/>
      <c r="M1335" s="119"/>
      <c r="N1335" s="117"/>
      <c r="O1335" s="117"/>
      <c r="P1335" s="117"/>
      <c r="Q1335" s="117"/>
      <c r="R1335" s="119"/>
      <c r="S1335" s="123"/>
    </row>
    <row r="1336" spans="1:19">
      <c r="A1336" s="114"/>
      <c r="B1336" s="115"/>
      <c r="C1336" s="116"/>
      <c r="D1336" s="116"/>
      <c r="E1336" s="119"/>
      <c r="F1336" s="116"/>
      <c r="G1336" s="117"/>
      <c r="H1336" s="117"/>
      <c r="I1336" s="130"/>
      <c r="L1336" s="195"/>
      <c r="M1336" s="119"/>
      <c r="N1336" s="117"/>
      <c r="O1336" s="117"/>
      <c r="P1336" s="117"/>
      <c r="Q1336" s="117"/>
      <c r="R1336" s="119"/>
      <c r="S1336" s="123"/>
    </row>
    <row r="1337" spans="1:19">
      <c r="A1337" s="114"/>
      <c r="B1337" s="115"/>
      <c r="C1337" s="116"/>
      <c r="D1337" s="116"/>
      <c r="E1337" s="119"/>
      <c r="F1337" s="116"/>
      <c r="G1337" s="117"/>
      <c r="H1337" s="117"/>
      <c r="I1337" s="130"/>
      <c r="L1337" s="195"/>
      <c r="M1337" s="119"/>
      <c r="N1337" s="117"/>
      <c r="O1337" s="117"/>
      <c r="P1337" s="117"/>
      <c r="Q1337" s="117"/>
      <c r="R1337" s="119"/>
      <c r="S1337" s="123"/>
    </row>
    <row r="1338" spans="1:19">
      <c r="A1338" s="114"/>
      <c r="B1338" s="115"/>
      <c r="C1338" s="116"/>
      <c r="D1338" s="116"/>
      <c r="E1338" s="119"/>
      <c r="F1338" s="116"/>
      <c r="G1338" s="117"/>
      <c r="H1338" s="117"/>
      <c r="I1338" s="130"/>
      <c r="L1338" s="195"/>
      <c r="M1338" s="119"/>
      <c r="N1338" s="117"/>
      <c r="O1338" s="117"/>
      <c r="P1338" s="117"/>
      <c r="Q1338" s="117"/>
      <c r="R1338" s="119"/>
      <c r="S1338" s="123"/>
    </row>
    <row r="1339" spans="1:19">
      <c r="A1339" s="114"/>
      <c r="B1339" s="115"/>
      <c r="C1339" s="116"/>
      <c r="D1339" s="116"/>
      <c r="E1339" s="119"/>
      <c r="F1339" s="116"/>
      <c r="G1339" s="117"/>
      <c r="H1339" s="117"/>
      <c r="I1339" s="130"/>
      <c r="L1339" s="195"/>
      <c r="M1339" s="119"/>
      <c r="N1339" s="117"/>
      <c r="O1339" s="117"/>
      <c r="P1339" s="117"/>
      <c r="Q1339" s="117"/>
      <c r="R1339" s="119"/>
      <c r="S1339" s="123"/>
    </row>
    <row r="1340" spans="1:19">
      <c r="A1340" s="114"/>
      <c r="B1340" s="115"/>
      <c r="C1340" s="116"/>
      <c r="D1340" s="116"/>
      <c r="E1340" s="119"/>
      <c r="F1340" s="116"/>
      <c r="G1340" s="117"/>
      <c r="H1340" s="117"/>
      <c r="I1340" s="130"/>
      <c r="L1340" s="195"/>
      <c r="M1340" s="119"/>
      <c r="N1340" s="117"/>
      <c r="O1340" s="117"/>
      <c r="P1340" s="117"/>
      <c r="Q1340" s="117"/>
      <c r="R1340" s="119"/>
      <c r="S1340" s="123"/>
    </row>
    <row r="1341" spans="1:19">
      <c r="A1341" s="114"/>
      <c r="B1341" s="115"/>
      <c r="C1341" s="116"/>
      <c r="D1341" s="116"/>
      <c r="E1341" s="119"/>
      <c r="F1341" s="116"/>
      <c r="G1341" s="117"/>
      <c r="H1341" s="117"/>
      <c r="I1341" s="130"/>
      <c r="L1341" s="195"/>
      <c r="M1341" s="119"/>
      <c r="N1341" s="117"/>
      <c r="O1341" s="117"/>
      <c r="P1341" s="117"/>
      <c r="Q1341" s="117"/>
      <c r="R1341" s="119"/>
      <c r="S1341" s="123"/>
    </row>
    <row r="1342" spans="1:19">
      <c r="A1342" s="114"/>
      <c r="B1342" s="115"/>
      <c r="C1342" s="116"/>
      <c r="D1342" s="116"/>
      <c r="E1342" s="119"/>
      <c r="F1342" s="116"/>
      <c r="G1342" s="117"/>
      <c r="H1342" s="117"/>
      <c r="I1342" s="130"/>
      <c r="L1342" s="195"/>
      <c r="M1342" s="119"/>
      <c r="N1342" s="117"/>
      <c r="O1342" s="117"/>
      <c r="P1342" s="117"/>
      <c r="Q1342" s="117"/>
      <c r="R1342" s="119"/>
      <c r="S1342" s="123"/>
    </row>
    <row r="1343" spans="1:19">
      <c r="A1343" s="114"/>
      <c r="B1343" s="115"/>
      <c r="C1343" s="116"/>
      <c r="D1343" s="116"/>
      <c r="E1343" s="119"/>
      <c r="F1343" s="116"/>
      <c r="G1343" s="117"/>
      <c r="H1343" s="117"/>
      <c r="I1343" s="130"/>
      <c r="L1343" s="195"/>
      <c r="M1343" s="119"/>
      <c r="N1343" s="117"/>
      <c r="O1343" s="117"/>
      <c r="P1343" s="117"/>
      <c r="Q1343" s="117"/>
      <c r="R1343" s="119"/>
      <c r="S1343" s="123"/>
    </row>
    <row r="1344" spans="1:19">
      <c r="A1344" s="114"/>
      <c r="B1344" s="115"/>
      <c r="C1344" s="116"/>
      <c r="D1344" s="116"/>
      <c r="E1344" s="119"/>
      <c r="F1344" s="116"/>
      <c r="G1344" s="117"/>
      <c r="H1344" s="117"/>
      <c r="I1344" s="130"/>
      <c r="L1344" s="195"/>
      <c r="M1344" s="119"/>
      <c r="N1344" s="117"/>
      <c r="O1344" s="117"/>
      <c r="P1344" s="117"/>
      <c r="Q1344" s="117"/>
      <c r="R1344" s="119"/>
      <c r="S1344" s="123"/>
    </row>
    <row r="1345" spans="1:19">
      <c r="A1345" s="114"/>
      <c r="B1345" s="115"/>
      <c r="C1345" s="116"/>
      <c r="D1345" s="116"/>
      <c r="E1345" s="119"/>
      <c r="F1345" s="116"/>
      <c r="G1345" s="117"/>
      <c r="H1345" s="117"/>
      <c r="I1345" s="130"/>
      <c r="L1345" s="195"/>
      <c r="M1345" s="119"/>
      <c r="N1345" s="117"/>
      <c r="O1345" s="117"/>
      <c r="P1345" s="117"/>
      <c r="Q1345" s="117"/>
      <c r="R1345" s="119"/>
      <c r="S1345" s="123"/>
    </row>
    <row r="1346" spans="1:19">
      <c r="A1346" s="114"/>
      <c r="B1346" s="115"/>
      <c r="C1346" s="116"/>
      <c r="D1346" s="116"/>
      <c r="E1346" s="119"/>
      <c r="F1346" s="116"/>
      <c r="G1346" s="117"/>
      <c r="H1346" s="117"/>
      <c r="I1346" s="130"/>
      <c r="L1346" s="195"/>
      <c r="M1346" s="119"/>
      <c r="N1346" s="117"/>
      <c r="O1346" s="117"/>
      <c r="P1346" s="117"/>
      <c r="Q1346" s="117"/>
      <c r="R1346" s="119"/>
      <c r="S1346" s="123"/>
    </row>
    <row r="1347" spans="1:19">
      <c r="A1347" s="114"/>
      <c r="B1347" s="115"/>
      <c r="C1347" s="116"/>
      <c r="D1347" s="116"/>
      <c r="E1347" s="119"/>
      <c r="F1347" s="116"/>
      <c r="G1347" s="117"/>
      <c r="H1347" s="117"/>
      <c r="I1347" s="130"/>
      <c r="L1347" s="195"/>
      <c r="M1347" s="119"/>
      <c r="N1347" s="117"/>
      <c r="O1347" s="117"/>
      <c r="P1347" s="117"/>
      <c r="Q1347" s="117"/>
      <c r="R1347" s="119"/>
      <c r="S1347" s="123"/>
    </row>
    <row r="1348" spans="1:19">
      <c r="A1348" s="114"/>
      <c r="B1348" s="115"/>
      <c r="C1348" s="116"/>
      <c r="D1348" s="116"/>
      <c r="E1348" s="119"/>
      <c r="F1348" s="116"/>
      <c r="G1348" s="117"/>
      <c r="H1348" s="117"/>
      <c r="I1348" s="130"/>
      <c r="L1348" s="195"/>
      <c r="M1348" s="119"/>
      <c r="N1348" s="117"/>
      <c r="O1348" s="117"/>
      <c r="P1348" s="117"/>
      <c r="Q1348" s="117"/>
      <c r="R1348" s="119"/>
      <c r="S1348" s="123"/>
    </row>
    <row r="1349" spans="1:19">
      <c r="A1349" s="114"/>
      <c r="B1349" s="115"/>
      <c r="C1349" s="116"/>
      <c r="D1349" s="116"/>
      <c r="E1349" s="119"/>
      <c r="F1349" s="116"/>
      <c r="G1349" s="117"/>
      <c r="H1349" s="117"/>
      <c r="I1349" s="130"/>
      <c r="L1349" s="195"/>
      <c r="M1349" s="119"/>
      <c r="N1349" s="117"/>
      <c r="O1349" s="117"/>
      <c r="P1349" s="117"/>
      <c r="Q1349" s="117"/>
      <c r="R1349" s="119"/>
      <c r="S1349" s="123"/>
    </row>
    <row r="1350" spans="1:19">
      <c r="A1350" s="114"/>
      <c r="B1350" s="115"/>
      <c r="C1350" s="116"/>
      <c r="D1350" s="116"/>
      <c r="E1350" s="119"/>
      <c r="F1350" s="116"/>
      <c r="G1350" s="117"/>
      <c r="H1350" s="117"/>
      <c r="I1350" s="130"/>
      <c r="L1350" s="195"/>
      <c r="M1350" s="119"/>
      <c r="N1350" s="117"/>
      <c r="O1350" s="117"/>
      <c r="P1350" s="117"/>
      <c r="Q1350" s="117"/>
      <c r="R1350" s="119"/>
      <c r="S1350" s="123"/>
    </row>
    <row r="1351" spans="1:19">
      <c r="A1351" s="114"/>
      <c r="B1351" s="115"/>
      <c r="C1351" s="116"/>
      <c r="D1351" s="116"/>
      <c r="E1351" s="119"/>
      <c r="F1351" s="116"/>
      <c r="G1351" s="117"/>
      <c r="H1351" s="117"/>
      <c r="I1351" s="130"/>
      <c r="L1351" s="195"/>
      <c r="M1351" s="119"/>
      <c r="N1351" s="117"/>
      <c r="O1351" s="117"/>
      <c r="P1351" s="117"/>
      <c r="Q1351" s="117"/>
      <c r="R1351" s="119"/>
      <c r="S1351" s="123"/>
    </row>
    <row r="1352" spans="1:19">
      <c r="A1352" s="114"/>
      <c r="B1352" s="115"/>
      <c r="C1352" s="116"/>
      <c r="D1352" s="116"/>
      <c r="E1352" s="119"/>
      <c r="F1352" s="116"/>
      <c r="G1352" s="117"/>
      <c r="H1352" s="117"/>
      <c r="I1352" s="130"/>
      <c r="L1352" s="195"/>
      <c r="M1352" s="119"/>
      <c r="N1352" s="117"/>
      <c r="O1352" s="117"/>
      <c r="P1352" s="117"/>
      <c r="Q1352" s="117"/>
      <c r="R1352" s="119"/>
      <c r="S1352" s="123"/>
    </row>
    <row r="1353" spans="1:19">
      <c r="A1353" s="114"/>
      <c r="B1353" s="115"/>
      <c r="C1353" s="116"/>
      <c r="D1353" s="116"/>
      <c r="E1353" s="119"/>
      <c r="F1353" s="116"/>
      <c r="G1353" s="117"/>
      <c r="H1353" s="117"/>
      <c r="I1353" s="130"/>
      <c r="L1353" s="195"/>
      <c r="M1353" s="119"/>
      <c r="N1353" s="117"/>
      <c r="O1353" s="117"/>
      <c r="P1353" s="117"/>
      <c r="Q1353" s="117"/>
      <c r="R1353" s="119"/>
      <c r="S1353" s="123"/>
    </row>
    <row r="1354" spans="1:19">
      <c r="A1354" s="114"/>
      <c r="B1354" s="115"/>
      <c r="C1354" s="116"/>
      <c r="D1354" s="116"/>
      <c r="E1354" s="119"/>
      <c r="F1354" s="116"/>
      <c r="G1354" s="117"/>
      <c r="H1354" s="117"/>
      <c r="I1354" s="130"/>
      <c r="L1354" s="195"/>
      <c r="M1354" s="119"/>
      <c r="N1354" s="117"/>
      <c r="O1354" s="117"/>
      <c r="P1354" s="117"/>
      <c r="Q1354" s="117"/>
      <c r="R1354" s="119"/>
      <c r="S1354" s="123"/>
    </row>
    <row r="1355" spans="1:19">
      <c r="A1355" s="114"/>
      <c r="B1355" s="115"/>
      <c r="C1355" s="116"/>
      <c r="D1355" s="116"/>
      <c r="E1355" s="119"/>
      <c r="F1355" s="116"/>
      <c r="G1355" s="117"/>
      <c r="H1355" s="117"/>
      <c r="I1355" s="130"/>
      <c r="L1355" s="195"/>
      <c r="M1355" s="119"/>
      <c r="N1355" s="117"/>
      <c r="O1355" s="117"/>
      <c r="P1355" s="117"/>
      <c r="Q1355" s="117"/>
      <c r="R1355" s="119"/>
      <c r="S1355" s="123"/>
    </row>
    <row r="1356" spans="1:19">
      <c r="A1356" s="114"/>
      <c r="B1356" s="115"/>
      <c r="C1356" s="116"/>
      <c r="D1356" s="116"/>
      <c r="E1356" s="119"/>
      <c r="F1356" s="116"/>
      <c r="G1356" s="117"/>
      <c r="H1356" s="117"/>
      <c r="I1356" s="130"/>
      <c r="L1356" s="195"/>
      <c r="M1356" s="119"/>
      <c r="N1356" s="117"/>
      <c r="O1356" s="117"/>
      <c r="P1356" s="117"/>
      <c r="Q1356" s="117"/>
      <c r="R1356" s="119"/>
      <c r="S1356" s="123"/>
    </row>
    <row r="1357" spans="1:19">
      <c r="A1357" s="114"/>
      <c r="B1357" s="115"/>
      <c r="C1357" s="116"/>
      <c r="D1357" s="116"/>
      <c r="E1357" s="119"/>
      <c r="F1357" s="116"/>
      <c r="G1357" s="117"/>
      <c r="H1357" s="117"/>
      <c r="I1357" s="130"/>
      <c r="L1357" s="195"/>
      <c r="M1357" s="119"/>
      <c r="N1357" s="117"/>
      <c r="O1357" s="117"/>
      <c r="P1357" s="117"/>
      <c r="Q1357" s="117"/>
      <c r="R1357" s="119"/>
      <c r="S1357" s="123"/>
    </row>
    <row r="1358" spans="1:19">
      <c r="A1358" s="114"/>
      <c r="B1358" s="115"/>
      <c r="C1358" s="116"/>
      <c r="D1358" s="116"/>
      <c r="E1358" s="119"/>
      <c r="F1358" s="116"/>
      <c r="G1358" s="117"/>
      <c r="H1358" s="117"/>
      <c r="I1358" s="130"/>
      <c r="L1358" s="195"/>
      <c r="M1358" s="119"/>
      <c r="N1358" s="117"/>
      <c r="O1358" s="117"/>
      <c r="P1358" s="117"/>
      <c r="Q1358" s="117"/>
      <c r="R1358" s="119"/>
      <c r="S1358" s="123"/>
    </row>
    <row r="1359" spans="1:19">
      <c r="A1359" s="114"/>
      <c r="B1359" s="115"/>
      <c r="C1359" s="116"/>
      <c r="D1359" s="116"/>
      <c r="E1359" s="119"/>
      <c r="F1359" s="116"/>
      <c r="G1359" s="117"/>
      <c r="H1359" s="117"/>
      <c r="I1359" s="130"/>
      <c r="L1359" s="195"/>
      <c r="M1359" s="119"/>
      <c r="N1359" s="117"/>
      <c r="O1359" s="117"/>
      <c r="P1359" s="117"/>
      <c r="Q1359" s="117"/>
      <c r="R1359" s="119"/>
      <c r="S1359" s="123"/>
    </row>
    <row r="1360" spans="1:19">
      <c r="A1360" s="114"/>
      <c r="B1360" s="115"/>
      <c r="C1360" s="116"/>
      <c r="D1360" s="116"/>
      <c r="E1360" s="119"/>
      <c r="F1360" s="116"/>
      <c r="G1360" s="117"/>
      <c r="H1360" s="117"/>
      <c r="I1360" s="130"/>
      <c r="L1360" s="195"/>
      <c r="M1360" s="119"/>
      <c r="N1360" s="117"/>
      <c r="O1360" s="117"/>
      <c r="P1360" s="117"/>
      <c r="Q1360" s="117"/>
      <c r="R1360" s="119"/>
      <c r="S1360" s="123"/>
    </row>
    <row r="1361" spans="1:19">
      <c r="A1361" s="114"/>
      <c r="B1361" s="115"/>
      <c r="C1361" s="116"/>
      <c r="D1361" s="116"/>
      <c r="E1361" s="119"/>
      <c r="F1361" s="116"/>
      <c r="G1361" s="117"/>
      <c r="H1361" s="117"/>
      <c r="I1361" s="130"/>
      <c r="L1361" s="195"/>
      <c r="M1361" s="119"/>
      <c r="N1361" s="117"/>
      <c r="O1361" s="117"/>
      <c r="P1361" s="117"/>
      <c r="Q1361" s="117"/>
      <c r="R1361" s="119"/>
      <c r="S1361" s="123"/>
    </row>
    <row r="1362" spans="1:19">
      <c r="A1362" s="114"/>
      <c r="B1362" s="115"/>
      <c r="C1362" s="116"/>
      <c r="D1362" s="116"/>
      <c r="E1362" s="119"/>
      <c r="F1362" s="116"/>
      <c r="G1362" s="117"/>
      <c r="H1362" s="117"/>
      <c r="I1362" s="130"/>
      <c r="L1362" s="195"/>
      <c r="M1362" s="119"/>
      <c r="N1362" s="117"/>
      <c r="O1362" s="117"/>
      <c r="P1362" s="117"/>
      <c r="Q1362" s="117"/>
      <c r="R1362" s="119"/>
      <c r="S1362" s="123"/>
    </row>
    <row r="1363" spans="1:19">
      <c r="A1363" s="114"/>
      <c r="B1363" s="115"/>
      <c r="C1363" s="116"/>
      <c r="D1363" s="116"/>
      <c r="E1363" s="119"/>
      <c r="F1363" s="116"/>
      <c r="G1363" s="117"/>
      <c r="H1363" s="117"/>
      <c r="I1363" s="130"/>
      <c r="L1363" s="195"/>
      <c r="M1363" s="119"/>
      <c r="N1363" s="117"/>
      <c r="O1363" s="117"/>
      <c r="P1363" s="117"/>
      <c r="Q1363" s="117"/>
      <c r="R1363" s="119"/>
      <c r="S1363" s="123"/>
    </row>
    <row r="1364" spans="1:19">
      <c r="A1364" s="114"/>
      <c r="B1364" s="115"/>
      <c r="C1364" s="116"/>
      <c r="D1364" s="116"/>
      <c r="E1364" s="119"/>
      <c r="F1364" s="116"/>
      <c r="G1364" s="117"/>
      <c r="H1364" s="117"/>
      <c r="I1364" s="130"/>
      <c r="L1364" s="195"/>
      <c r="M1364" s="119"/>
      <c r="N1364" s="117"/>
      <c r="O1364" s="117"/>
      <c r="P1364" s="117"/>
      <c r="Q1364" s="117"/>
      <c r="R1364" s="119"/>
      <c r="S1364" s="123"/>
    </row>
    <row r="1365" spans="1:19">
      <c r="A1365" s="114"/>
      <c r="B1365" s="115"/>
      <c r="C1365" s="116"/>
      <c r="D1365" s="116"/>
      <c r="E1365" s="119"/>
      <c r="F1365" s="116"/>
      <c r="G1365" s="117"/>
      <c r="H1365" s="117"/>
      <c r="I1365" s="130"/>
      <c r="L1365" s="195"/>
      <c r="M1365" s="119"/>
      <c r="N1365" s="117"/>
      <c r="O1365" s="117"/>
      <c r="P1365" s="117"/>
      <c r="Q1365" s="117"/>
      <c r="R1365" s="119"/>
      <c r="S1365" s="123"/>
    </row>
    <row r="1366" spans="1:19">
      <c r="A1366" s="114"/>
      <c r="B1366" s="115"/>
      <c r="C1366" s="116"/>
      <c r="D1366" s="116"/>
      <c r="E1366" s="119"/>
      <c r="F1366" s="116"/>
      <c r="G1366" s="117"/>
      <c r="H1366" s="117"/>
      <c r="I1366" s="130"/>
      <c r="L1366" s="195"/>
      <c r="M1366" s="119"/>
      <c r="N1366" s="117"/>
      <c r="O1366" s="117"/>
      <c r="P1366" s="117"/>
      <c r="Q1366" s="117"/>
      <c r="R1366" s="119"/>
      <c r="S1366" s="123"/>
    </row>
    <row r="1367" spans="1:19">
      <c r="A1367" s="114"/>
      <c r="B1367" s="115"/>
      <c r="C1367" s="116"/>
      <c r="D1367" s="116"/>
      <c r="E1367" s="119"/>
      <c r="F1367" s="116"/>
      <c r="G1367" s="117"/>
      <c r="H1367" s="117"/>
      <c r="I1367" s="130"/>
      <c r="L1367" s="195"/>
      <c r="M1367" s="119"/>
      <c r="N1367" s="117"/>
      <c r="O1367" s="117"/>
      <c r="P1367" s="117"/>
      <c r="Q1367" s="117"/>
      <c r="R1367" s="119"/>
      <c r="S1367" s="123"/>
    </row>
    <row r="1368" spans="1:19">
      <c r="A1368" s="114"/>
      <c r="B1368" s="115"/>
      <c r="C1368" s="116"/>
      <c r="D1368" s="116"/>
      <c r="E1368" s="119"/>
      <c r="F1368" s="116"/>
      <c r="G1368" s="117"/>
      <c r="H1368" s="117"/>
      <c r="I1368" s="130"/>
      <c r="L1368" s="195"/>
      <c r="M1368" s="119"/>
      <c r="N1368" s="117"/>
      <c r="O1368" s="117"/>
      <c r="P1368" s="117"/>
      <c r="Q1368" s="117"/>
      <c r="R1368" s="119"/>
      <c r="S1368" s="123"/>
    </row>
    <row r="1369" spans="1:19">
      <c r="A1369" s="114"/>
      <c r="B1369" s="115"/>
      <c r="C1369" s="116"/>
      <c r="D1369" s="116"/>
      <c r="E1369" s="119"/>
      <c r="F1369" s="116"/>
      <c r="G1369" s="117"/>
      <c r="H1369" s="117"/>
      <c r="I1369" s="130"/>
      <c r="L1369" s="195"/>
      <c r="M1369" s="119"/>
      <c r="N1369" s="117"/>
      <c r="O1369" s="117"/>
      <c r="P1369" s="117"/>
      <c r="Q1369" s="117"/>
      <c r="R1369" s="119"/>
      <c r="S1369" s="123"/>
    </row>
    <row r="1370" spans="1:19">
      <c r="A1370" s="114"/>
      <c r="B1370" s="115"/>
      <c r="C1370" s="116"/>
      <c r="D1370" s="116"/>
      <c r="E1370" s="119"/>
      <c r="F1370" s="116"/>
      <c r="G1370" s="117"/>
      <c r="H1370" s="117"/>
      <c r="I1370" s="130"/>
      <c r="L1370" s="195"/>
      <c r="M1370" s="119"/>
      <c r="N1370" s="117"/>
      <c r="O1370" s="117"/>
      <c r="P1370" s="117"/>
      <c r="Q1370" s="117"/>
      <c r="R1370" s="119"/>
      <c r="S1370" s="123"/>
    </row>
    <row r="1371" spans="1:19">
      <c r="A1371" s="114"/>
      <c r="B1371" s="115"/>
      <c r="C1371" s="116"/>
      <c r="D1371" s="116"/>
      <c r="E1371" s="119"/>
      <c r="F1371" s="116"/>
      <c r="G1371" s="117"/>
      <c r="H1371" s="117"/>
      <c r="I1371" s="130"/>
      <c r="L1371" s="195"/>
      <c r="M1371" s="119"/>
      <c r="N1371" s="117"/>
      <c r="O1371" s="117"/>
      <c r="P1371" s="117"/>
      <c r="Q1371" s="117"/>
      <c r="R1371" s="119"/>
      <c r="S1371" s="123"/>
    </row>
    <row r="1372" spans="1:19">
      <c r="A1372" s="114"/>
      <c r="B1372" s="115"/>
      <c r="C1372" s="116"/>
      <c r="D1372" s="116"/>
      <c r="E1372" s="119"/>
      <c r="F1372" s="116"/>
      <c r="G1372" s="117"/>
      <c r="H1372" s="117"/>
      <c r="I1372" s="130"/>
      <c r="L1372" s="195"/>
      <c r="M1372" s="119"/>
      <c r="N1372" s="117"/>
      <c r="O1372" s="117"/>
      <c r="P1372" s="117"/>
      <c r="Q1372" s="117"/>
      <c r="R1372" s="119"/>
      <c r="S1372" s="123"/>
    </row>
    <row r="1373" spans="1:19">
      <c r="A1373" s="114"/>
      <c r="B1373" s="115"/>
      <c r="C1373" s="116"/>
      <c r="D1373" s="116"/>
      <c r="E1373" s="119"/>
      <c r="F1373" s="116"/>
      <c r="G1373" s="117"/>
      <c r="H1373" s="117"/>
      <c r="I1373" s="130"/>
      <c r="L1373" s="195"/>
      <c r="M1373" s="119"/>
      <c r="N1373" s="117"/>
      <c r="O1373" s="117"/>
      <c r="P1373" s="117"/>
      <c r="Q1373" s="117"/>
      <c r="R1373" s="119"/>
      <c r="S1373" s="123"/>
    </row>
    <row r="1374" spans="1:19">
      <c r="A1374" s="114"/>
      <c r="B1374" s="115"/>
      <c r="C1374" s="116"/>
      <c r="D1374" s="116"/>
      <c r="E1374" s="119"/>
      <c r="F1374" s="116"/>
      <c r="G1374" s="117"/>
      <c r="H1374" s="117"/>
      <c r="I1374" s="130"/>
      <c r="L1374" s="195"/>
      <c r="M1374" s="119"/>
      <c r="N1374" s="117"/>
      <c r="O1374" s="117"/>
      <c r="P1374" s="117"/>
      <c r="Q1374" s="117"/>
      <c r="R1374" s="119"/>
      <c r="S1374" s="123"/>
    </row>
    <row r="1375" spans="1:19">
      <c r="A1375" s="114"/>
      <c r="B1375" s="115"/>
      <c r="C1375" s="116"/>
      <c r="D1375" s="116"/>
      <c r="E1375" s="119"/>
      <c r="F1375" s="116"/>
      <c r="G1375" s="117"/>
      <c r="H1375" s="117"/>
      <c r="I1375" s="130"/>
      <c r="L1375" s="195"/>
      <c r="M1375" s="119"/>
      <c r="N1375" s="117"/>
      <c r="O1375" s="117"/>
      <c r="P1375" s="117"/>
      <c r="Q1375" s="117"/>
      <c r="R1375" s="119"/>
      <c r="S1375" s="123"/>
    </row>
    <row r="1376" spans="1:19">
      <c r="A1376" s="114"/>
      <c r="B1376" s="115"/>
      <c r="C1376" s="116"/>
      <c r="D1376" s="116"/>
      <c r="E1376" s="119"/>
      <c r="F1376" s="116"/>
      <c r="G1376" s="117"/>
      <c r="H1376" s="117"/>
      <c r="I1376" s="130"/>
      <c r="L1376" s="195"/>
      <c r="M1376" s="119"/>
      <c r="N1376" s="117"/>
      <c r="O1376" s="117"/>
      <c r="P1376" s="117"/>
      <c r="Q1376" s="117"/>
      <c r="R1376" s="119"/>
      <c r="S1376" s="123"/>
    </row>
    <row r="1377" spans="1:19">
      <c r="A1377" s="114"/>
      <c r="B1377" s="115"/>
      <c r="C1377" s="116"/>
      <c r="D1377" s="116"/>
      <c r="E1377" s="119"/>
      <c r="F1377" s="116"/>
      <c r="G1377" s="117"/>
      <c r="H1377" s="117"/>
      <c r="I1377" s="130"/>
      <c r="L1377" s="195"/>
      <c r="M1377" s="119"/>
      <c r="N1377" s="117"/>
      <c r="O1377" s="117"/>
      <c r="P1377" s="117"/>
      <c r="Q1377" s="117"/>
      <c r="R1377" s="119"/>
      <c r="S1377" s="123"/>
    </row>
    <row r="1378" spans="1:19">
      <c r="A1378" s="114"/>
      <c r="B1378" s="115"/>
      <c r="C1378" s="116"/>
      <c r="D1378" s="116"/>
      <c r="E1378" s="119"/>
      <c r="F1378" s="116"/>
      <c r="G1378" s="117"/>
      <c r="H1378" s="117"/>
      <c r="I1378" s="130"/>
      <c r="L1378" s="195"/>
      <c r="M1378" s="119"/>
      <c r="N1378" s="117"/>
      <c r="O1378" s="117"/>
      <c r="P1378" s="117"/>
      <c r="Q1378" s="117"/>
      <c r="R1378" s="119"/>
      <c r="S1378" s="123"/>
    </row>
    <row r="1379" spans="1:19">
      <c r="A1379" s="114"/>
      <c r="B1379" s="115"/>
      <c r="C1379" s="116"/>
      <c r="D1379" s="116"/>
      <c r="E1379" s="119"/>
      <c r="F1379" s="116"/>
      <c r="G1379" s="117"/>
      <c r="H1379" s="117"/>
      <c r="I1379" s="130"/>
      <c r="L1379" s="195"/>
      <c r="M1379" s="119"/>
      <c r="N1379" s="117"/>
      <c r="O1379" s="117"/>
      <c r="P1379" s="117"/>
      <c r="Q1379" s="117"/>
      <c r="R1379" s="119"/>
      <c r="S1379" s="123"/>
    </row>
    <row r="1380" spans="1:19">
      <c r="A1380" s="114"/>
      <c r="B1380" s="115"/>
      <c r="C1380" s="116"/>
      <c r="D1380" s="116"/>
      <c r="E1380" s="119"/>
      <c r="F1380" s="116"/>
      <c r="G1380" s="117"/>
      <c r="H1380" s="117"/>
      <c r="I1380" s="130"/>
      <c r="L1380" s="195"/>
      <c r="M1380" s="119"/>
      <c r="N1380" s="117"/>
      <c r="O1380" s="117"/>
      <c r="P1380" s="117"/>
      <c r="Q1380" s="117"/>
      <c r="R1380" s="119"/>
      <c r="S1380" s="123"/>
    </row>
    <row r="1381" spans="1:19">
      <c r="A1381" s="114"/>
      <c r="B1381" s="115"/>
      <c r="C1381" s="116"/>
      <c r="D1381" s="116"/>
      <c r="E1381" s="119"/>
      <c r="F1381" s="116"/>
      <c r="G1381" s="117"/>
      <c r="H1381" s="117"/>
      <c r="I1381" s="130"/>
      <c r="L1381" s="195"/>
      <c r="M1381" s="119"/>
      <c r="N1381" s="117"/>
      <c r="O1381" s="117"/>
      <c r="P1381" s="117"/>
      <c r="Q1381" s="117"/>
      <c r="R1381" s="119"/>
      <c r="S1381" s="123"/>
    </row>
    <row r="1382" spans="1:19">
      <c r="A1382" s="114"/>
      <c r="B1382" s="115"/>
      <c r="C1382" s="116"/>
      <c r="D1382" s="116"/>
      <c r="E1382" s="119"/>
      <c r="F1382" s="116"/>
      <c r="G1382" s="117"/>
      <c r="H1382" s="117"/>
      <c r="I1382" s="130"/>
      <c r="L1382" s="195"/>
      <c r="M1382" s="119"/>
      <c r="N1382" s="117"/>
      <c r="O1382" s="117"/>
      <c r="P1382" s="117"/>
      <c r="Q1382" s="117"/>
      <c r="R1382" s="119"/>
      <c r="S1382" s="123"/>
    </row>
    <row r="1383" spans="1:19">
      <c r="A1383" s="114"/>
      <c r="B1383" s="115"/>
      <c r="C1383" s="116"/>
      <c r="D1383" s="116"/>
      <c r="E1383" s="119"/>
      <c r="F1383" s="116"/>
      <c r="G1383" s="117"/>
      <c r="H1383" s="117"/>
      <c r="I1383" s="130"/>
      <c r="L1383" s="195"/>
      <c r="M1383" s="119"/>
      <c r="N1383" s="117"/>
      <c r="O1383" s="117"/>
      <c r="P1383" s="117"/>
      <c r="Q1383" s="117"/>
      <c r="R1383" s="119"/>
      <c r="S1383" s="123"/>
    </row>
    <row r="1384" spans="1:19">
      <c r="A1384" s="114"/>
      <c r="B1384" s="115"/>
      <c r="C1384" s="116"/>
      <c r="D1384" s="116"/>
      <c r="E1384" s="119"/>
      <c r="F1384" s="116"/>
      <c r="G1384" s="117"/>
      <c r="H1384" s="117"/>
      <c r="I1384" s="130"/>
      <c r="L1384" s="195"/>
      <c r="M1384" s="119"/>
      <c r="N1384" s="117"/>
      <c r="O1384" s="117"/>
      <c r="P1384" s="117"/>
      <c r="Q1384" s="117"/>
      <c r="R1384" s="119"/>
      <c r="S1384" s="123"/>
    </row>
    <row r="1385" spans="1:19">
      <c r="A1385" s="114"/>
      <c r="B1385" s="115"/>
      <c r="C1385" s="116"/>
      <c r="D1385" s="116"/>
      <c r="E1385" s="119"/>
      <c r="F1385" s="116"/>
      <c r="G1385" s="117"/>
      <c r="H1385" s="117"/>
      <c r="I1385" s="130"/>
      <c r="L1385" s="195"/>
      <c r="M1385" s="119"/>
      <c r="N1385" s="117"/>
      <c r="O1385" s="117"/>
      <c r="P1385" s="117"/>
      <c r="Q1385" s="117"/>
      <c r="R1385" s="119"/>
      <c r="S1385" s="123"/>
    </row>
    <row r="1386" spans="1:19">
      <c r="A1386" s="114"/>
      <c r="B1386" s="115"/>
      <c r="C1386" s="116"/>
      <c r="D1386" s="116"/>
      <c r="E1386" s="119"/>
      <c r="F1386" s="116"/>
      <c r="G1386" s="117"/>
      <c r="H1386" s="117"/>
      <c r="I1386" s="130"/>
      <c r="L1386" s="195"/>
      <c r="M1386" s="119"/>
      <c r="N1386" s="117"/>
      <c r="O1386" s="117"/>
      <c r="P1386" s="117"/>
      <c r="Q1386" s="117"/>
      <c r="R1386" s="119"/>
      <c r="S1386" s="123"/>
    </row>
    <row r="1387" spans="1:19">
      <c r="A1387" s="114"/>
      <c r="B1387" s="115"/>
      <c r="C1387" s="116"/>
      <c r="D1387" s="116"/>
      <c r="E1387" s="119"/>
      <c r="F1387" s="116"/>
      <c r="G1387" s="117"/>
      <c r="H1387" s="117"/>
      <c r="I1387" s="130"/>
      <c r="L1387" s="195"/>
      <c r="M1387" s="119"/>
      <c r="N1387" s="117"/>
      <c r="O1387" s="117"/>
      <c r="P1387" s="117"/>
      <c r="Q1387" s="117"/>
      <c r="R1387" s="119"/>
      <c r="S1387" s="123"/>
    </row>
    <row r="1388" spans="1:19">
      <c r="A1388" s="114"/>
      <c r="B1388" s="115"/>
      <c r="C1388" s="116"/>
      <c r="D1388" s="116"/>
      <c r="E1388" s="119"/>
      <c r="F1388" s="116"/>
      <c r="G1388" s="117"/>
      <c r="H1388" s="117"/>
      <c r="I1388" s="130"/>
      <c r="L1388" s="195"/>
      <c r="M1388" s="119"/>
      <c r="N1388" s="117"/>
      <c r="O1388" s="117"/>
      <c r="P1388" s="117"/>
      <c r="Q1388" s="117"/>
      <c r="R1388" s="119"/>
      <c r="S1388" s="123"/>
    </row>
    <row r="1389" spans="1:19">
      <c r="A1389" s="114"/>
      <c r="B1389" s="115"/>
      <c r="C1389" s="116"/>
      <c r="D1389" s="116"/>
      <c r="E1389" s="119"/>
      <c r="F1389" s="116"/>
      <c r="G1389" s="117"/>
      <c r="H1389" s="117"/>
      <c r="I1389" s="130"/>
      <c r="L1389" s="195"/>
      <c r="M1389" s="119"/>
      <c r="N1389" s="117"/>
      <c r="O1389" s="117"/>
      <c r="P1389" s="117"/>
      <c r="Q1389" s="117"/>
      <c r="R1389" s="119"/>
      <c r="S1389" s="123"/>
    </row>
    <row r="1390" spans="1:19">
      <c r="A1390" s="114"/>
      <c r="B1390" s="115"/>
      <c r="C1390" s="116"/>
      <c r="D1390" s="116"/>
      <c r="E1390" s="119"/>
      <c r="F1390" s="116"/>
      <c r="G1390" s="117"/>
      <c r="H1390" s="117"/>
      <c r="I1390" s="130"/>
      <c r="L1390" s="195"/>
      <c r="M1390" s="119"/>
      <c r="N1390" s="117"/>
      <c r="O1390" s="117"/>
      <c r="P1390" s="117"/>
      <c r="Q1390" s="117"/>
      <c r="R1390" s="119"/>
      <c r="S1390" s="123"/>
    </row>
    <row r="1391" spans="1:19">
      <c r="A1391" s="114"/>
      <c r="B1391" s="115"/>
      <c r="C1391" s="116"/>
      <c r="D1391" s="116"/>
      <c r="E1391" s="119"/>
      <c r="F1391" s="116"/>
      <c r="G1391" s="117"/>
      <c r="H1391" s="117"/>
      <c r="I1391" s="130"/>
      <c r="L1391" s="195"/>
      <c r="M1391" s="119"/>
      <c r="N1391" s="117"/>
      <c r="O1391" s="117"/>
      <c r="P1391" s="117"/>
      <c r="Q1391" s="117"/>
      <c r="R1391" s="119"/>
      <c r="S1391" s="123"/>
    </row>
    <row r="1392" spans="1:19">
      <c r="A1392" s="114"/>
      <c r="B1392" s="115"/>
      <c r="C1392" s="116"/>
      <c r="D1392" s="116"/>
      <c r="E1392" s="119"/>
      <c r="F1392" s="116"/>
      <c r="G1392" s="117"/>
      <c r="H1392" s="117"/>
      <c r="I1392" s="130"/>
      <c r="L1392" s="195"/>
      <c r="M1392" s="119"/>
      <c r="N1392" s="117"/>
      <c r="O1392" s="117"/>
      <c r="P1392" s="117"/>
      <c r="Q1392" s="117"/>
      <c r="R1392" s="119"/>
      <c r="S1392" s="123"/>
    </row>
    <row r="1393" spans="1:19">
      <c r="A1393" s="114"/>
      <c r="B1393" s="115"/>
      <c r="C1393" s="116"/>
      <c r="D1393" s="116"/>
      <c r="E1393" s="119"/>
      <c r="F1393" s="116"/>
      <c r="G1393" s="117"/>
      <c r="H1393" s="117"/>
      <c r="I1393" s="130"/>
      <c r="L1393" s="195"/>
      <c r="M1393" s="119"/>
      <c r="N1393" s="117"/>
      <c r="O1393" s="117"/>
      <c r="P1393" s="117"/>
      <c r="Q1393" s="117"/>
      <c r="R1393" s="119"/>
      <c r="S1393" s="123"/>
    </row>
    <row r="1394" spans="1:19">
      <c r="A1394" s="114"/>
      <c r="B1394" s="115"/>
      <c r="C1394" s="116"/>
      <c r="D1394" s="116"/>
      <c r="E1394" s="119"/>
      <c r="F1394" s="116"/>
      <c r="G1394" s="117"/>
      <c r="H1394" s="117"/>
      <c r="I1394" s="130"/>
      <c r="L1394" s="195"/>
      <c r="M1394" s="119"/>
      <c r="N1394" s="117"/>
      <c r="O1394" s="117"/>
      <c r="P1394" s="117"/>
      <c r="Q1394" s="117"/>
      <c r="R1394" s="119"/>
      <c r="S1394" s="123"/>
    </row>
    <row r="1395" spans="1:19">
      <c r="A1395" s="114"/>
      <c r="B1395" s="115"/>
      <c r="C1395" s="116"/>
      <c r="D1395" s="116"/>
      <c r="E1395" s="119"/>
      <c r="F1395" s="116"/>
      <c r="G1395" s="117"/>
      <c r="H1395" s="117"/>
      <c r="I1395" s="130"/>
      <c r="L1395" s="195"/>
      <c r="M1395" s="119"/>
      <c r="N1395" s="117"/>
      <c r="O1395" s="117"/>
      <c r="P1395" s="117"/>
      <c r="Q1395" s="117"/>
      <c r="R1395" s="119"/>
      <c r="S1395" s="123"/>
    </row>
    <row r="1396" spans="1:19">
      <c r="A1396" s="114"/>
      <c r="B1396" s="115"/>
      <c r="C1396" s="116"/>
      <c r="D1396" s="116"/>
      <c r="E1396" s="119"/>
      <c r="F1396" s="116"/>
      <c r="G1396" s="117"/>
      <c r="H1396" s="117"/>
      <c r="I1396" s="130"/>
      <c r="L1396" s="195"/>
      <c r="M1396" s="119"/>
      <c r="N1396" s="117"/>
      <c r="O1396" s="117"/>
      <c r="P1396" s="117"/>
      <c r="Q1396" s="117"/>
      <c r="R1396" s="119"/>
      <c r="S1396" s="123"/>
    </row>
    <row r="1397" spans="1:19">
      <c r="A1397" s="114"/>
      <c r="B1397" s="115"/>
      <c r="C1397" s="116"/>
      <c r="D1397" s="116"/>
      <c r="E1397" s="119"/>
      <c r="F1397" s="116"/>
      <c r="G1397" s="117"/>
      <c r="H1397" s="117"/>
      <c r="I1397" s="130"/>
      <c r="L1397" s="195"/>
      <c r="M1397" s="119"/>
      <c r="N1397" s="117"/>
      <c r="O1397" s="117"/>
      <c r="P1397" s="117"/>
      <c r="Q1397" s="117"/>
      <c r="R1397" s="119"/>
      <c r="S1397" s="123"/>
    </row>
    <row r="1398" spans="1:19">
      <c r="A1398" s="114"/>
      <c r="B1398" s="115"/>
      <c r="C1398" s="116"/>
      <c r="D1398" s="116"/>
      <c r="E1398" s="119"/>
      <c r="F1398" s="116"/>
      <c r="G1398" s="117"/>
      <c r="H1398" s="117"/>
      <c r="I1398" s="130"/>
      <c r="L1398" s="195"/>
      <c r="M1398" s="119"/>
      <c r="N1398" s="117"/>
      <c r="O1398" s="117"/>
      <c r="P1398" s="117"/>
      <c r="Q1398" s="117"/>
      <c r="R1398" s="119"/>
      <c r="S1398" s="123"/>
    </row>
    <row r="1399" spans="1:19">
      <c r="A1399" s="114"/>
      <c r="B1399" s="115"/>
      <c r="C1399" s="116"/>
      <c r="D1399" s="116"/>
      <c r="E1399" s="119"/>
      <c r="F1399" s="116"/>
      <c r="G1399" s="117"/>
      <c r="H1399" s="117"/>
      <c r="I1399" s="130"/>
      <c r="L1399" s="195"/>
      <c r="M1399" s="119"/>
      <c r="N1399" s="117"/>
      <c r="O1399" s="117"/>
      <c r="P1399" s="117"/>
      <c r="Q1399" s="117"/>
      <c r="R1399" s="119"/>
      <c r="S1399" s="123"/>
    </row>
    <row r="1400" spans="1:19">
      <c r="A1400" s="114"/>
      <c r="B1400" s="115"/>
      <c r="C1400" s="116"/>
      <c r="D1400" s="116"/>
      <c r="E1400" s="119"/>
      <c r="F1400" s="116"/>
      <c r="G1400" s="117"/>
      <c r="H1400" s="117"/>
      <c r="I1400" s="130"/>
      <c r="L1400" s="195"/>
      <c r="M1400" s="119"/>
      <c r="N1400" s="117"/>
      <c r="O1400" s="117"/>
      <c r="P1400" s="117"/>
      <c r="Q1400" s="117"/>
      <c r="R1400" s="119"/>
      <c r="S1400" s="123"/>
    </row>
    <row r="1401" spans="1:19">
      <c r="A1401" s="114"/>
      <c r="B1401" s="115"/>
      <c r="C1401" s="116"/>
      <c r="D1401" s="116"/>
      <c r="E1401" s="119"/>
      <c r="F1401" s="116"/>
      <c r="G1401" s="117"/>
      <c r="H1401" s="117"/>
      <c r="I1401" s="130"/>
      <c r="L1401" s="195"/>
      <c r="M1401" s="119"/>
      <c r="N1401" s="117"/>
      <c r="O1401" s="117"/>
      <c r="P1401" s="117"/>
      <c r="Q1401" s="117"/>
      <c r="R1401" s="119"/>
      <c r="S1401" s="123"/>
    </row>
    <row r="1402" spans="1:19">
      <c r="A1402" s="114"/>
      <c r="B1402" s="115"/>
      <c r="C1402" s="116"/>
      <c r="D1402" s="116"/>
      <c r="E1402" s="119"/>
      <c r="F1402" s="116"/>
      <c r="G1402" s="117"/>
      <c r="H1402" s="117"/>
      <c r="I1402" s="130"/>
      <c r="L1402" s="195"/>
      <c r="M1402" s="119"/>
      <c r="N1402" s="117"/>
      <c r="O1402" s="117"/>
      <c r="P1402" s="117"/>
      <c r="Q1402" s="117"/>
      <c r="R1402" s="119"/>
      <c r="S1402" s="123"/>
    </row>
    <row r="1403" spans="1:19">
      <c r="A1403" s="114"/>
      <c r="B1403" s="115"/>
      <c r="C1403" s="116"/>
      <c r="D1403" s="116"/>
      <c r="E1403" s="119"/>
      <c r="F1403" s="116"/>
      <c r="G1403" s="117"/>
      <c r="H1403" s="117"/>
      <c r="I1403" s="130"/>
      <c r="L1403" s="195"/>
      <c r="M1403" s="119"/>
      <c r="N1403" s="117"/>
      <c r="O1403" s="117"/>
      <c r="P1403" s="117"/>
      <c r="Q1403" s="117"/>
      <c r="R1403" s="119"/>
      <c r="S1403" s="123"/>
    </row>
    <row r="1404" spans="1:19">
      <c r="A1404" s="114"/>
      <c r="B1404" s="115"/>
      <c r="C1404" s="116"/>
      <c r="D1404" s="116"/>
      <c r="E1404" s="119"/>
      <c r="F1404" s="116"/>
      <c r="G1404" s="117"/>
      <c r="H1404" s="117"/>
      <c r="I1404" s="130"/>
      <c r="L1404" s="195"/>
      <c r="M1404" s="119"/>
      <c r="N1404" s="117"/>
      <c r="O1404" s="117"/>
      <c r="P1404" s="117"/>
      <c r="Q1404" s="117"/>
      <c r="R1404" s="119"/>
      <c r="S1404" s="123"/>
    </row>
    <row r="1405" spans="1:19">
      <c r="A1405" s="114"/>
      <c r="B1405" s="115"/>
      <c r="C1405" s="116"/>
      <c r="D1405" s="116"/>
      <c r="E1405" s="119"/>
      <c r="F1405" s="116"/>
      <c r="G1405" s="117"/>
      <c r="H1405" s="117"/>
      <c r="I1405" s="130"/>
      <c r="L1405" s="195"/>
      <c r="M1405" s="119"/>
      <c r="N1405" s="117"/>
      <c r="O1405" s="117"/>
      <c r="P1405" s="117"/>
      <c r="Q1405" s="117"/>
      <c r="R1405" s="119"/>
      <c r="S1405" s="123"/>
    </row>
    <row r="1406" spans="1:19">
      <c r="A1406" s="114"/>
      <c r="B1406" s="115"/>
      <c r="C1406" s="116"/>
      <c r="D1406" s="116"/>
      <c r="E1406" s="119"/>
      <c r="F1406" s="116"/>
      <c r="G1406" s="117"/>
      <c r="H1406" s="117"/>
      <c r="I1406" s="130"/>
      <c r="L1406" s="195"/>
      <c r="M1406" s="119"/>
      <c r="N1406" s="117"/>
      <c r="O1406" s="117"/>
      <c r="P1406" s="117"/>
      <c r="Q1406" s="117"/>
      <c r="R1406" s="119"/>
      <c r="S1406" s="123"/>
    </row>
    <row r="1407" spans="1:19">
      <c r="A1407" s="114"/>
      <c r="B1407" s="115"/>
      <c r="C1407" s="116"/>
      <c r="D1407" s="116"/>
      <c r="E1407" s="119"/>
      <c r="F1407" s="116"/>
      <c r="G1407" s="117"/>
      <c r="H1407" s="117"/>
      <c r="I1407" s="130"/>
      <c r="L1407" s="195"/>
      <c r="M1407" s="119"/>
      <c r="N1407" s="117"/>
      <c r="O1407" s="117"/>
      <c r="P1407" s="117"/>
      <c r="Q1407" s="117"/>
      <c r="R1407" s="119"/>
      <c r="S1407" s="123"/>
    </row>
    <row r="1408" spans="1:19">
      <c r="A1408" s="114"/>
      <c r="B1408" s="115"/>
      <c r="C1408" s="116"/>
      <c r="D1408" s="116"/>
      <c r="E1408" s="119"/>
      <c r="F1408" s="116"/>
      <c r="G1408" s="117"/>
      <c r="H1408" s="117"/>
      <c r="I1408" s="130"/>
      <c r="L1408" s="195"/>
      <c r="M1408" s="119"/>
      <c r="N1408" s="117"/>
      <c r="O1408" s="117"/>
      <c r="P1408" s="117"/>
      <c r="Q1408" s="117"/>
      <c r="R1408" s="119"/>
      <c r="S1408" s="123"/>
    </row>
    <row r="1409" spans="1:19">
      <c r="A1409" s="114"/>
      <c r="B1409" s="115"/>
      <c r="C1409" s="116"/>
      <c r="D1409" s="116"/>
      <c r="E1409" s="119"/>
      <c r="F1409" s="116"/>
      <c r="G1409" s="117"/>
      <c r="H1409" s="117"/>
      <c r="I1409" s="130"/>
      <c r="L1409" s="195"/>
      <c r="M1409" s="119"/>
      <c r="N1409" s="117"/>
      <c r="O1409" s="117"/>
      <c r="P1409" s="117"/>
      <c r="Q1409" s="117"/>
      <c r="R1409" s="119"/>
      <c r="S1409" s="123"/>
    </row>
    <row r="1410" spans="1:19">
      <c r="A1410" s="114"/>
      <c r="B1410" s="115"/>
      <c r="C1410" s="116"/>
      <c r="D1410" s="116"/>
      <c r="E1410" s="119"/>
      <c r="F1410" s="116"/>
      <c r="G1410" s="117"/>
      <c r="H1410" s="117"/>
      <c r="I1410" s="130"/>
      <c r="L1410" s="195"/>
      <c r="M1410" s="119"/>
      <c r="N1410" s="117"/>
      <c r="O1410" s="117"/>
      <c r="P1410" s="117"/>
      <c r="Q1410" s="117"/>
      <c r="R1410" s="119"/>
      <c r="S1410" s="123"/>
    </row>
    <row r="1411" spans="1:19">
      <c r="A1411" s="114"/>
      <c r="B1411" s="115"/>
      <c r="C1411" s="116"/>
      <c r="D1411" s="116"/>
      <c r="E1411" s="119"/>
      <c r="F1411" s="116"/>
      <c r="G1411" s="117"/>
      <c r="H1411" s="117"/>
      <c r="I1411" s="130"/>
      <c r="L1411" s="195"/>
      <c r="M1411" s="119"/>
      <c r="N1411" s="117"/>
      <c r="O1411" s="117"/>
      <c r="P1411" s="117"/>
      <c r="Q1411" s="117"/>
      <c r="R1411" s="119"/>
      <c r="S1411" s="123"/>
    </row>
    <row r="1412" spans="1:19">
      <c r="A1412" s="114"/>
      <c r="B1412" s="115"/>
      <c r="C1412" s="116"/>
      <c r="D1412" s="116"/>
      <c r="E1412" s="119"/>
      <c r="F1412" s="116"/>
      <c r="G1412" s="117"/>
      <c r="H1412" s="117"/>
      <c r="I1412" s="130"/>
      <c r="L1412" s="195"/>
      <c r="M1412" s="119"/>
      <c r="N1412" s="117"/>
      <c r="O1412" s="117"/>
      <c r="P1412" s="117"/>
      <c r="Q1412" s="117"/>
      <c r="R1412" s="119"/>
      <c r="S1412" s="123"/>
    </row>
    <row r="1413" spans="1:19">
      <c r="A1413" s="114"/>
      <c r="B1413" s="115"/>
      <c r="C1413" s="116"/>
      <c r="D1413" s="116"/>
      <c r="E1413" s="119"/>
      <c r="F1413" s="116"/>
      <c r="G1413" s="117"/>
      <c r="H1413" s="117"/>
      <c r="I1413" s="130"/>
      <c r="L1413" s="195"/>
      <c r="M1413" s="119"/>
      <c r="N1413" s="117"/>
      <c r="O1413" s="117"/>
      <c r="P1413" s="117"/>
      <c r="Q1413" s="117"/>
      <c r="R1413" s="119"/>
      <c r="S1413" s="123"/>
    </row>
    <row r="1414" spans="1:19">
      <c r="A1414" s="114"/>
      <c r="B1414" s="115"/>
      <c r="C1414" s="116"/>
      <c r="D1414" s="116"/>
      <c r="E1414" s="119"/>
      <c r="F1414" s="116"/>
      <c r="G1414" s="117"/>
      <c r="H1414" s="117"/>
      <c r="I1414" s="130"/>
      <c r="L1414" s="195"/>
      <c r="M1414" s="119"/>
      <c r="N1414" s="117"/>
      <c r="O1414" s="117"/>
      <c r="P1414" s="117"/>
      <c r="Q1414" s="117"/>
      <c r="R1414" s="119"/>
      <c r="S1414" s="123"/>
    </row>
    <row r="1415" spans="1:19">
      <c r="A1415" s="114"/>
      <c r="B1415" s="115"/>
      <c r="C1415" s="116"/>
      <c r="D1415" s="116"/>
      <c r="E1415" s="119"/>
      <c r="F1415" s="116"/>
      <c r="G1415" s="117"/>
      <c r="H1415" s="117"/>
      <c r="I1415" s="130"/>
      <c r="L1415" s="195"/>
      <c r="M1415" s="119"/>
      <c r="N1415" s="117"/>
      <c r="O1415" s="117"/>
      <c r="P1415" s="117"/>
      <c r="Q1415" s="117"/>
      <c r="R1415" s="119"/>
      <c r="S1415" s="123"/>
    </row>
    <row r="1416" spans="1:19">
      <c r="A1416" s="114"/>
      <c r="B1416" s="115"/>
      <c r="C1416" s="116"/>
      <c r="D1416" s="116"/>
      <c r="E1416" s="119"/>
      <c r="F1416" s="116"/>
      <c r="G1416" s="117"/>
      <c r="H1416" s="117"/>
      <c r="I1416" s="130"/>
      <c r="L1416" s="195"/>
      <c r="M1416" s="119"/>
      <c r="N1416" s="117"/>
      <c r="O1416" s="117"/>
      <c r="P1416" s="117"/>
      <c r="Q1416" s="117"/>
      <c r="R1416" s="119"/>
      <c r="S1416" s="123"/>
    </row>
    <row r="1417" spans="1:19">
      <c r="A1417" s="114"/>
      <c r="B1417" s="115"/>
      <c r="C1417" s="116"/>
      <c r="D1417" s="116"/>
      <c r="E1417" s="119"/>
      <c r="F1417" s="116"/>
      <c r="G1417" s="117"/>
      <c r="H1417" s="117"/>
      <c r="I1417" s="130"/>
      <c r="L1417" s="195"/>
      <c r="M1417" s="119"/>
      <c r="N1417" s="117"/>
      <c r="O1417" s="117"/>
      <c r="P1417" s="117"/>
      <c r="Q1417" s="117"/>
      <c r="R1417" s="119"/>
      <c r="S1417" s="123"/>
    </row>
    <row r="1418" spans="1:19">
      <c r="A1418" s="114"/>
      <c r="B1418" s="115"/>
      <c r="C1418" s="116"/>
      <c r="D1418" s="116"/>
      <c r="E1418" s="119"/>
      <c r="F1418" s="116"/>
      <c r="G1418" s="117"/>
      <c r="H1418" s="117"/>
      <c r="I1418" s="130"/>
      <c r="L1418" s="195"/>
      <c r="M1418" s="119"/>
      <c r="N1418" s="117"/>
      <c r="O1418" s="117"/>
      <c r="P1418" s="117"/>
      <c r="Q1418" s="117"/>
      <c r="R1418" s="119"/>
      <c r="S1418" s="123"/>
    </row>
    <row r="1419" spans="1:19">
      <c r="A1419" s="114"/>
      <c r="B1419" s="115"/>
      <c r="C1419" s="116"/>
      <c r="D1419" s="116"/>
      <c r="E1419" s="119"/>
      <c r="F1419" s="116"/>
      <c r="G1419" s="117"/>
      <c r="H1419" s="117"/>
      <c r="I1419" s="130"/>
      <c r="L1419" s="195"/>
      <c r="M1419" s="119"/>
      <c r="N1419" s="117"/>
      <c r="O1419" s="117"/>
      <c r="P1419" s="117"/>
      <c r="Q1419" s="117"/>
      <c r="R1419" s="119"/>
      <c r="S1419" s="123"/>
    </row>
    <row r="1420" spans="1:19">
      <c r="A1420" s="114"/>
      <c r="B1420" s="115"/>
      <c r="C1420" s="116"/>
      <c r="D1420" s="116"/>
      <c r="E1420" s="119"/>
      <c r="F1420" s="116"/>
      <c r="G1420" s="117"/>
      <c r="H1420" s="117"/>
      <c r="I1420" s="130"/>
      <c r="L1420" s="195"/>
      <c r="M1420" s="119"/>
      <c r="N1420" s="117"/>
      <c r="O1420" s="117"/>
      <c r="P1420" s="117"/>
      <c r="Q1420" s="117"/>
      <c r="R1420" s="119"/>
      <c r="S1420" s="123"/>
    </row>
    <row r="1421" spans="1:19">
      <c r="A1421" s="114"/>
      <c r="B1421" s="115"/>
      <c r="C1421" s="116"/>
      <c r="D1421" s="116"/>
      <c r="E1421" s="119"/>
      <c r="F1421" s="116"/>
      <c r="G1421" s="117"/>
      <c r="H1421" s="117"/>
      <c r="I1421" s="130"/>
      <c r="L1421" s="195"/>
      <c r="M1421" s="119"/>
      <c r="N1421" s="117"/>
      <c r="O1421" s="117"/>
      <c r="P1421" s="117"/>
      <c r="Q1421" s="117"/>
      <c r="R1421" s="119"/>
      <c r="S1421" s="123"/>
    </row>
    <row r="1422" spans="1:19">
      <c r="A1422" s="114"/>
      <c r="B1422" s="115"/>
      <c r="C1422" s="116"/>
      <c r="D1422" s="116"/>
      <c r="E1422" s="119"/>
      <c r="F1422" s="116"/>
      <c r="G1422" s="117"/>
      <c r="H1422" s="117"/>
      <c r="I1422" s="130"/>
      <c r="L1422" s="195"/>
      <c r="M1422" s="119"/>
      <c r="N1422" s="117"/>
      <c r="O1422" s="117"/>
      <c r="P1422" s="117"/>
      <c r="Q1422" s="117"/>
      <c r="R1422" s="119"/>
      <c r="S1422" s="123"/>
    </row>
    <row r="1423" spans="1:19">
      <c r="A1423" s="114"/>
      <c r="B1423" s="115"/>
      <c r="C1423" s="116"/>
      <c r="D1423" s="116"/>
      <c r="E1423" s="119"/>
      <c r="F1423" s="116"/>
      <c r="G1423" s="117"/>
      <c r="H1423" s="117"/>
      <c r="I1423" s="130"/>
      <c r="L1423" s="195"/>
      <c r="M1423" s="119"/>
      <c r="N1423" s="117"/>
      <c r="O1423" s="117"/>
      <c r="P1423" s="117"/>
      <c r="Q1423" s="117"/>
      <c r="R1423" s="119"/>
      <c r="S1423" s="123"/>
    </row>
    <row r="1424" spans="1:19">
      <c r="A1424" s="114"/>
      <c r="B1424" s="115"/>
      <c r="C1424" s="116"/>
      <c r="D1424" s="116"/>
      <c r="E1424" s="119"/>
      <c r="F1424" s="116"/>
      <c r="G1424" s="117"/>
      <c r="H1424" s="117"/>
      <c r="I1424" s="130"/>
      <c r="L1424" s="195"/>
      <c r="M1424" s="119"/>
      <c r="N1424" s="117"/>
      <c r="O1424" s="117"/>
      <c r="P1424" s="117"/>
      <c r="Q1424" s="117"/>
      <c r="R1424" s="119"/>
      <c r="S1424" s="123"/>
    </row>
    <row r="1425" spans="1:19">
      <c r="A1425" s="114"/>
      <c r="B1425" s="115"/>
      <c r="C1425" s="116"/>
      <c r="D1425" s="116"/>
      <c r="E1425" s="119"/>
      <c r="F1425" s="116"/>
      <c r="G1425" s="117"/>
      <c r="H1425" s="117"/>
      <c r="I1425" s="130"/>
      <c r="L1425" s="195"/>
      <c r="M1425" s="119"/>
      <c r="N1425" s="117"/>
      <c r="O1425" s="117"/>
      <c r="P1425" s="117"/>
      <c r="Q1425" s="117"/>
      <c r="R1425" s="119"/>
      <c r="S1425" s="123"/>
    </row>
    <row r="1426" spans="1:19">
      <c r="A1426" s="114"/>
      <c r="B1426" s="115"/>
      <c r="C1426" s="116"/>
      <c r="D1426" s="116"/>
      <c r="E1426" s="119"/>
      <c r="F1426" s="116"/>
      <c r="G1426" s="117"/>
      <c r="H1426" s="117"/>
      <c r="I1426" s="130"/>
      <c r="L1426" s="195"/>
      <c r="M1426" s="119"/>
      <c r="N1426" s="117"/>
      <c r="O1426" s="117"/>
      <c r="P1426" s="117"/>
      <c r="Q1426" s="117"/>
      <c r="R1426" s="119"/>
      <c r="S1426" s="123"/>
    </row>
    <row r="1427" spans="1:19">
      <c r="A1427" s="114"/>
      <c r="B1427" s="115"/>
      <c r="C1427" s="116"/>
      <c r="D1427" s="116"/>
      <c r="E1427" s="119"/>
      <c r="F1427" s="116"/>
      <c r="G1427" s="117"/>
      <c r="H1427" s="117"/>
      <c r="I1427" s="130"/>
      <c r="L1427" s="195"/>
      <c r="M1427" s="119"/>
      <c r="N1427" s="117"/>
      <c r="O1427" s="117"/>
      <c r="P1427" s="117"/>
      <c r="Q1427" s="117"/>
      <c r="R1427" s="119"/>
      <c r="S1427" s="123"/>
    </row>
    <row r="1428" spans="1:19">
      <c r="A1428" s="114"/>
      <c r="B1428" s="115"/>
      <c r="C1428" s="116"/>
      <c r="D1428" s="116"/>
      <c r="E1428" s="119"/>
      <c r="F1428" s="116"/>
      <c r="G1428" s="117"/>
      <c r="H1428" s="117"/>
      <c r="I1428" s="130"/>
      <c r="L1428" s="195"/>
      <c r="M1428" s="119"/>
      <c r="N1428" s="117"/>
      <c r="O1428" s="117"/>
      <c r="P1428" s="117"/>
      <c r="Q1428" s="117"/>
      <c r="R1428" s="119"/>
      <c r="S1428" s="123"/>
    </row>
    <row r="1429" spans="1:19">
      <c r="A1429" s="114"/>
      <c r="B1429" s="115"/>
      <c r="C1429" s="116"/>
      <c r="D1429" s="116"/>
      <c r="E1429" s="119"/>
      <c r="F1429" s="116"/>
      <c r="G1429" s="117"/>
      <c r="H1429" s="117"/>
      <c r="I1429" s="130"/>
      <c r="L1429" s="195"/>
      <c r="M1429" s="119"/>
      <c r="N1429" s="117"/>
      <c r="O1429" s="117"/>
      <c r="P1429" s="117"/>
      <c r="Q1429" s="117"/>
      <c r="R1429" s="119"/>
      <c r="S1429" s="123"/>
    </row>
    <row r="1430" spans="1:19">
      <c r="A1430" s="114"/>
      <c r="B1430" s="115"/>
      <c r="C1430" s="116"/>
      <c r="D1430" s="116"/>
      <c r="E1430" s="119"/>
      <c r="F1430" s="116"/>
      <c r="G1430" s="117"/>
      <c r="H1430" s="117"/>
      <c r="I1430" s="130"/>
      <c r="L1430" s="195"/>
      <c r="M1430" s="119"/>
      <c r="N1430" s="117"/>
      <c r="O1430" s="117"/>
      <c r="P1430" s="117"/>
      <c r="Q1430" s="117"/>
      <c r="R1430" s="119"/>
      <c r="S1430" s="123"/>
    </row>
    <row r="1431" spans="1:19">
      <c r="A1431" s="114"/>
      <c r="B1431" s="115"/>
      <c r="C1431" s="116"/>
      <c r="D1431" s="116"/>
      <c r="E1431" s="119"/>
      <c r="F1431" s="116"/>
      <c r="G1431" s="117"/>
      <c r="H1431" s="117"/>
      <c r="I1431" s="130"/>
      <c r="L1431" s="195"/>
      <c r="M1431" s="119"/>
      <c r="N1431" s="117"/>
      <c r="O1431" s="117"/>
      <c r="P1431" s="117"/>
      <c r="Q1431" s="117"/>
      <c r="R1431" s="119"/>
      <c r="S1431" s="123"/>
    </row>
    <row r="1432" spans="1:19">
      <c r="A1432" s="114"/>
      <c r="B1432" s="115"/>
      <c r="C1432" s="116"/>
      <c r="D1432" s="116"/>
      <c r="E1432" s="119"/>
      <c r="F1432" s="116"/>
      <c r="G1432" s="117"/>
      <c r="H1432" s="117"/>
      <c r="I1432" s="130"/>
      <c r="L1432" s="195"/>
      <c r="M1432" s="119"/>
      <c r="N1432" s="117"/>
      <c r="O1432" s="117"/>
      <c r="P1432" s="117"/>
      <c r="Q1432" s="117"/>
      <c r="R1432" s="119"/>
      <c r="S1432" s="123"/>
    </row>
    <row r="1433" spans="1:19">
      <c r="A1433" s="114"/>
      <c r="B1433" s="115"/>
      <c r="C1433" s="116"/>
      <c r="D1433" s="116"/>
      <c r="E1433" s="119"/>
      <c r="F1433" s="116"/>
      <c r="G1433" s="117"/>
      <c r="H1433" s="117"/>
      <c r="I1433" s="130"/>
      <c r="L1433" s="195"/>
      <c r="M1433" s="119"/>
      <c r="N1433" s="117"/>
      <c r="O1433" s="117"/>
      <c r="P1433" s="117"/>
      <c r="Q1433" s="117"/>
      <c r="R1433" s="119"/>
      <c r="S1433" s="123"/>
    </row>
    <row r="1434" spans="1:19">
      <c r="A1434" s="114"/>
      <c r="B1434" s="115"/>
      <c r="C1434" s="116"/>
      <c r="D1434" s="116"/>
      <c r="E1434" s="119"/>
      <c r="F1434" s="116"/>
      <c r="G1434" s="117"/>
      <c r="H1434" s="117"/>
      <c r="I1434" s="130"/>
      <c r="L1434" s="195"/>
      <c r="M1434" s="119"/>
      <c r="N1434" s="117"/>
      <c r="O1434" s="117"/>
      <c r="P1434" s="117"/>
      <c r="Q1434" s="117"/>
      <c r="R1434" s="119"/>
      <c r="S1434" s="123"/>
    </row>
    <row r="1435" spans="1:19">
      <c r="A1435" s="114"/>
      <c r="B1435" s="115"/>
      <c r="C1435" s="116"/>
      <c r="D1435" s="116"/>
      <c r="E1435" s="119"/>
      <c r="F1435" s="116"/>
      <c r="G1435" s="117"/>
      <c r="H1435" s="117"/>
      <c r="I1435" s="130"/>
      <c r="L1435" s="195"/>
      <c r="M1435" s="119"/>
      <c r="N1435" s="117"/>
      <c r="O1435" s="117"/>
      <c r="P1435" s="117"/>
      <c r="Q1435" s="117"/>
      <c r="R1435" s="119"/>
      <c r="S1435" s="123"/>
    </row>
    <row r="1436" spans="1:19">
      <c r="A1436" s="114"/>
      <c r="B1436" s="115"/>
      <c r="C1436" s="116"/>
      <c r="D1436" s="116"/>
      <c r="E1436" s="119"/>
      <c r="F1436" s="116"/>
      <c r="G1436" s="117"/>
      <c r="H1436" s="117"/>
      <c r="I1436" s="130"/>
      <c r="L1436" s="195"/>
      <c r="M1436" s="119"/>
      <c r="N1436" s="117"/>
      <c r="O1436" s="117"/>
      <c r="P1436" s="117"/>
      <c r="Q1436" s="117"/>
      <c r="R1436" s="119"/>
      <c r="S1436" s="123"/>
    </row>
    <row r="1437" spans="1:19">
      <c r="A1437" s="114"/>
      <c r="B1437" s="115"/>
      <c r="C1437" s="116"/>
      <c r="D1437" s="116"/>
      <c r="E1437" s="119"/>
      <c r="F1437" s="116"/>
      <c r="G1437" s="117"/>
      <c r="H1437" s="117"/>
      <c r="I1437" s="130"/>
      <c r="L1437" s="195"/>
      <c r="M1437" s="119"/>
      <c r="N1437" s="117"/>
      <c r="O1437" s="117"/>
      <c r="P1437" s="117"/>
      <c r="Q1437" s="117"/>
      <c r="R1437" s="119"/>
      <c r="S1437" s="123"/>
    </row>
    <row r="1438" spans="1:19">
      <c r="A1438" s="114"/>
      <c r="B1438" s="115"/>
      <c r="C1438" s="116"/>
      <c r="D1438" s="116"/>
      <c r="E1438" s="119"/>
      <c r="F1438" s="116"/>
      <c r="G1438" s="117"/>
      <c r="H1438" s="117"/>
      <c r="I1438" s="130"/>
      <c r="L1438" s="195"/>
      <c r="M1438" s="119"/>
      <c r="N1438" s="117"/>
      <c r="O1438" s="117"/>
      <c r="P1438" s="117"/>
      <c r="Q1438" s="117"/>
      <c r="R1438" s="119"/>
      <c r="S1438" s="123"/>
    </row>
    <row r="1439" spans="1:19">
      <c r="A1439" s="114"/>
      <c r="B1439" s="115"/>
      <c r="C1439" s="116"/>
      <c r="D1439" s="116"/>
      <c r="E1439" s="119"/>
      <c r="F1439" s="116"/>
      <c r="G1439" s="117"/>
      <c r="H1439" s="117"/>
      <c r="I1439" s="130"/>
      <c r="L1439" s="195"/>
      <c r="M1439" s="119"/>
      <c r="N1439" s="117"/>
      <c r="O1439" s="117"/>
      <c r="P1439" s="117"/>
      <c r="Q1439" s="117"/>
      <c r="R1439" s="119"/>
      <c r="S1439" s="123"/>
    </row>
    <row r="1440" spans="1:19">
      <c r="A1440" s="114"/>
      <c r="B1440" s="115"/>
      <c r="C1440" s="116"/>
      <c r="D1440" s="116"/>
      <c r="E1440" s="119"/>
      <c r="F1440" s="116"/>
      <c r="G1440" s="117"/>
      <c r="H1440" s="117"/>
      <c r="I1440" s="130"/>
      <c r="L1440" s="195"/>
      <c r="M1440" s="119"/>
      <c r="N1440" s="117"/>
      <c r="O1440" s="117"/>
      <c r="P1440" s="117"/>
      <c r="Q1440" s="117"/>
      <c r="R1440" s="119"/>
      <c r="S1440" s="123"/>
    </row>
    <row r="1441" spans="1:19">
      <c r="A1441" s="114"/>
      <c r="B1441" s="115"/>
      <c r="C1441" s="116"/>
      <c r="D1441" s="116"/>
      <c r="E1441" s="119"/>
      <c r="F1441" s="116"/>
      <c r="G1441" s="117"/>
      <c r="H1441" s="117"/>
      <c r="I1441" s="130"/>
      <c r="L1441" s="195"/>
      <c r="M1441" s="119"/>
      <c r="N1441" s="117"/>
      <c r="O1441" s="117"/>
      <c r="P1441" s="117"/>
      <c r="Q1441" s="117"/>
      <c r="R1441" s="119"/>
      <c r="S1441" s="123"/>
    </row>
    <row r="1442" spans="1:19">
      <c r="A1442" s="114"/>
      <c r="B1442" s="115"/>
      <c r="C1442" s="116"/>
      <c r="D1442" s="116"/>
      <c r="E1442" s="119"/>
      <c r="F1442" s="116"/>
      <c r="G1442" s="117"/>
      <c r="H1442" s="117"/>
      <c r="I1442" s="130"/>
      <c r="L1442" s="195"/>
      <c r="M1442" s="119"/>
      <c r="N1442" s="117"/>
      <c r="O1442" s="117"/>
      <c r="P1442" s="117"/>
      <c r="Q1442" s="117"/>
      <c r="R1442" s="119"/>
      <c r="S1442" s="123"/>
    </row>
    <row r="1443" spans="1:19">
      <c r="A1443" s="114"/>
      <c r="B1443" s="115"/>
      <c r="C1443" s="116"/>
      <c r="D1443" s="116"/>
      <c r="E1443" s="119"/>
      <c r="F1443" s="116"/>
      <c r="G1443" s="117"/>
      <c r="H1443" s="117"/>
      <c r="I1443" s="130"/>
      <c r="L1443" s="195"/>
      <c r="M1443" s="119"/>
      <c r="N1443" s="117"/>
      <c r="O1443" s="117"/>
      <c r="P1443" s="117"/>
      <c r="Q1443" s="117"/>
      <c r="R1443" s="119"/>
      <c r="S1443" s="123"/>
    </row>
    <row r="1444" spans="1:19">
      <c r="A1444" s="114"/>
      <c r="B1444" s="115"/>
      <c r="C1444" s="116"/>
      <c r="D1444" s="116"/>
      <c r="E1444" s="119"/>
      <c r="F1444" s="116"/>
      <c r="G1444" s="117"/>
      <c r="H1444" s="117"/>
      <c r="I1444" s="130"/>
      <c r="L1444" s="195"/>
      <c r="M1444" s="119"/>
      <c r="N1444" s="117"/>
      <c r="O1444" s="117"/>
      <c r="P1444" s="117"/>
      <c r="Q1444" s="117"/>
      <c r="R1444" s="119"/>
      <c r="S1444" s="123"/>
    </row>
    <row r="1445" spans="1:19">
      <c r="A1445" s="114"/>
      <c r="B1445" s="115"/>
      <c r="C1445" s="116"/>
      <c r="D1445" s="116"/>
      <c r="E1445" s="119"/>
      <c r="F1445" s="116"/>
      <c r="G1445" s="117"/>
      <c r="H1445" s="117"/>
      <c r="I1445" s="130"/>
      <c r="L1445" s="195"/>
      <c r="M1445" s="119"/>
      <c r="N1445" s="117"/>
      <c r="O1445" s="117"/>
      <c r="P1445" s="117"/>
      <c r="Q1445" s="117"/>
      <c r="R1445" s="119"/>
      <c r="S1445" s="123"/>
    </row>
    <row r="1446" spans="1:19">
      <c r="A1446" s="114"/>
      <c r="B1446" s="115"/>
      <c r="C1446" s="116"/>
      <c r="D1446" s="116"/>
      <c r="E1446" s="119"/>
      <c r="F1446" s="116"/>
      <c r="G1446" s="117"/>
      <c r="H1446" s="117"/>
      <c r="I1446" s="130"/>
      <c r="L1446" s="195"/>
      <c r="M1446" s="119"/>
      <c r="N1446" s="117"/>
      <c r="O1446" s="117"/>
      <c r="P1446" s="117"/>
      <c r="Q1446" s="117"/>
      <c r="R1446" s="119"/>
      <c r="S1446" s="123"/>
    </row>
    <row r="1447" spans="1:19">
      <c r="A1447" s="114"/>
      <c r="B1447" s="115"/>
      <c r="C1447" s="116"/>
      <c r="D1447" s="116"/>
      <c r="E1447" s="119"/>
      <c r="F1447" s="116"/>
      <c r="G1447" s="117"/>
      <c r="H1447" s="117"/>
      <c r="I1447" s="130"/>
      <c r="L1447" s="195"/>
      <c r="M1447" s="119"/>
      <c r="N1447" s="117"/>
      <c r="O1447" s="117"/>
      <c r="P1447" s="117"/>
      <c r="Q1447" s="117"/>
      <c r="R1447" s="119"/>
      <c r="S1447" s="123"/>
    </row>
    <row r="1448" spans="1:19">
      <c r="A1448" s="114"/>
      <c r="B1448" s="115"/>
      <c r="C1448" s="116"/>
      <c r="D1448" s="116"/>
      <c r="E1448" s="119"/>
      <c r="F1448" s="116"/>
      <c r="G1448" s="117"/>
      <c r="H1448" s="117"/>
      <c r="I1448" s="130"/>
      <c r="L1448" s="195"/>
      <c r="M1448" s="119"/>
      <c r="N1448" s="117"/>
      <c r="O1448" s="117"/>
      <c r="P1448" s="117"/>
      <c r="Q1448" s="117"/>
      <c r="R1448" s="119"/>
      <c r="S1448" s="123"/>
    </row>
    <row r="1449" spans="1:19">
      <c r="A1449" s="114"/>
      <c r="B1449" s="115"/>
      <c r="C1449" s="116"/>
      <c r="D1449" s="116"/>
      <c r="E1449" s="119"/>
      <c r="F1449" s="116"/>
      <c r="G1449" s="117"/>
      <c r="H1449" s="117"/>
      <c r="I1449" s="130"/>
      <c r="L1449" s="195"/>
      <c r="M1449" s="119"/>
      <c r="N1449" s="117"/>
      <c r="O1449" s="117"/>
      <c r="P1449" s="117"/>
      <c r="Q1449" s="117"/>
      <c r="R1449" s="119"/>
      <c r="S1449" s="123"/>
    </row>
    <row r="1450" spans="1:19">
      <c r="A1450" s="114"/>
      <c r="B1450" s="115"/>
      <c r="C1450" s="116"/>
      <c r="D1450" s="116"/>
      <c r="E1450" s="119"/>
      <c r="F1450" s="116"/>
      <c r="G1450" s="117"/>
      <c r="H1450" s="117"/>
      <c r="I1450" s="130"/>
      <c r="L1450" s="195"/>
      <c r="M1450" s="119"/>
      <c r="N1450" s="117"/>
      <c r="O1450" s="117"/>
      <c r="P1450" s="117"/>
      <c r="Q1450" s="117"/>
      <c r="R1450" s="119"/>
      <c r="S1450" s="123"/>
    </row>
    <row r="1451" spans="1:19">
      <c r="A1451" s="114"/>
      <c r="B1451" s="115"/>
      <c r="C1451" s="116"/>
      <c r="D1451" s="116"/>
      <c r="E1451" s="119"/>
      <c r="F1451" s="116"/>
      <c r="G1451" s="117"/>
      <c r="H1451" s="117"/>
      <c r="I1451" s="130"/>
      <c r="L1451" s="195"/>
      <c r="M1451" s="119"/>
      <c r="N1451" s="117"/>
      <c r="O1451" s="117"/>
      <c r="P1451" s="117"/>
      <c r="Q1451" s="117"/>
      <c r="R1451" s="119"/>
      <c r="S1451" s="123"/>
    </row>
    <row r="1452" spans="1:19">
      <c r="A1452" s="114"/>
      <c r="B1452" s="115"/>
      <c r="C1452" s="116"/>
      <c r="D1452" s="116"/>
      <c r="E1452" s="119"/>
      <c r="F1452" s="116"/>
      <c r="G1452" s="117"/>
      <c r="H1452" s="117"/>
      <c r="I1452" s="130"/>
      <c r="L1452" s="195"/>
      <c r="M1452" s="119"/>
      <c r="N1452" s="117"/>
      <c r="O1452" s="117"/>
      <c r="P1452" s="117"/>
      <c r="Q1452" s="117"/>
      <c r="R1452" s="119"/>
      <c r="S1452" s="123"/>
    </row>
    <row r="1453" spans="1:19">
      <c r="A1453" s="114"/>
      <c r="B1453" s="115"/>
      <c r="C1453" s="116"/>
      <c r="D1453" s="116"/>
      <c r="E1453" s="119"/>
      <c r="F1453" s="116"/>
      <c r="G1453" s="117"/>
      <c r="H1453" s="117"/>
      <c r="I1453" s="130"/>
      <c r="L1453" s="195"/>
      <c r="M1453" s="119"/>
      <c r="N1453" s="117"/>
      <c r="O1453" s="117"/>
      <c r="P1453" s="117"/>
      <c r="Q1453" s="117"/>
      <c r="R1453" s="119"/>
      <c r="S1453" s="123"/>
    </row>
    <row r="1454" spans="1:19">
      <c r="A1454" s="114"/>
      <c r="B1454" s="115"/>
      <c r="C1454" s="116"/>
      <c r="D1454" s="116"/>
      <c r="E1454" s="119"/>
      <c r="F1454" s="116"/>
      <c r="G1454" s="117"/>
      <c r="H1454" s="117"/>
      <c r="I1454" s="130"/>
      <c r="L1454" s="195"/>
      <c r="M1454" s="119"/>
      <c r="N1454" s="117"/>
      <c r="O1454" s="117"/>
      <c r="P1454" s="117"/>
      <c r="Q1454" s="117"/>
      <c r="R1454" s="119"/>
      <c r="S1454" s="123"/>
    </row>
    <row r="1455" spans="1:19">
      <c r="A1455" s="114"/>
      <c r="B1455" s="115"/>
      <c r="C1455" s="116"/>
      <c r="D1455" s="116"/>
      <c r="E1455" s="119"/>
      <c r="F1455" s="116"/>
      <c r="G1455" s="117"/>
      <c r="H1455" s="117"/>
      <c r="I1455" s="130"/>
      <c r="L1455" s="195"/>
      <c r="M1455" s="119"/>
      <c r="N1455" s="117"/>
      <c r="O1455" s="117"/>
      <c r="P1455" s="117"/>
      <c r="Q1455" s="117"/>
      <c r="R1455" s="119"/>
      <c r="S1455" s="123"/>
    </row>
    <row r="1456" spans="1:19">
      <c r="A1456" s="114"/>
      <c r="B1456" s="115"/>
      <c r="C1456" s="116"/>
      <c r="D1456" s="116"/>
      <c r="E1456" s="119"/>
      <c r="F1456" s="116"/>
      <c r="G1456" s="117"/>
      <c r="H1456" s="117"/>
      <c r="I1456" s="130"/>
      <c r="L1456" s="195"/>
      <c r="M1456" s="119"/>
      <c r="N1456" s="117"/>
      <c r="O1456" s="117"/>
      <c r="P1456" s="117"/>
      <c r="Q1456" s="117"/>
      <c r="R1456" s="119"/>
      <c r="S1456" s="123"/>
    </row>
    <row r="1457" spans="1:19">
      <c r="A1457" s="114"/>
      <c r="B1457" s="115"/>
      <c r="C1457" s="116"/>
      <c r="D1457" s="116"/>
      <c r="E1457" s="119"/>
      <c r="F1457" s="116"/>
      <c r="G1457" s="117"/>
      <c r="H1457" s="117"/>
      <c r="I1457" s="130"/>
      <c r="L1457" s="195"/>
      <c r="M1457" s="119"/>
      <c r="N1457" s="117"/>
      <c r="O1457" s="117"/>
      <c r="P1457" s="117"/>
      <c r="Q1457" s="117"/>
      <c r="R1457" s="119"/>
      <c r="S1457" s="123"/>
    </row>
    <row r="1458" spans="1:19">
      <c r="A1458" s="114"/>
      <c r="B1458" s="115"/>
      <c r="C1458" s="116"/>
      <c r="D1458" s="116"/>
      <c r="E1458" s="119"/>
      <c r="F1458" s="116"/>
      <c r="G1458" s="117"/>
      <c r="H1458" s="117"/>
      <c r="I1458" s="130"/>
      <c r="L1458" s="195"/>
      <c r="M1458" s="119"/>
      <c r="N1458" s="117"/>
      <c r="O1458" s="117"/>
      <c r="P1458" s="117"/>
      <c r="Q1458" s="117"/>
      <c r="R1458" s="119"/>
      <c r="S1458" s="123"/>
    </row>
    <row r="1459" spans="1:19">
      <c r="A1459" s="114"/>
      <c r="B1459" s="115"/>
      <c r="C1459" s="116"/>
      <c r="D1459" s="116"/>
      <c r="E1459" s="119"/>
      <c r="F1459" s="116"/>
      <c r="G1459" s="117"/>
      <c r="H1459" s="117"/>
      <c r="I1459" s="130"/>
      <c r="L1459" s="195"/>
      <c r="M1459" s="119"/>
      <c r="N1459" s="117"/>
      <c r="O1459" s="117"/>
      <c r="P1459" s="117"/>
      <c r="Q1459" s="117"/>
      <c r="R1459" s="119"/>
      <c r="S1459" s="123"/>
    </row>
    <row r="1460" spans="1:19">
      <c r="A1460" s="114"/>
      <c r="B1460" s="115"/>
      <c r="C1460" s="116"/>
      <c r="D1460" s="116"/>
      <c r="E1460" s="119"/>
      <c r="F1460" s="116"/>
      <c r="G1460" s="117"/>
      <c r="H1460" s="117"/>
      <c r="I1460" s="130"/>
      <c r="L1460" s="195"/>
      <c r="M1460" s="119"/>
      <c r="N1460" s="117"/>
      <c r="O1460" s="117"/>
      <c r="P1460" s="117"/>
      <c r="Q1460" s="117"/>
      <c r="R1460" s="119"/>
      <c r="S1460" s="123"/>
    </row>
    <row r="1461" spans="1:19">
      <c r="A1461" s="114"/>
      <c r="B1461" s="115"/>
      <c r="C1461" s="116"/>
      <c r="D1461" s="116"/>
      <c r="E1461" s="119"/>
      <c r="F1461" s="116"/>
      <c r="G1461" s="117"/>
      <c r="H1461" s="117"/>
      <c r="I1461" s="130"/>
      <c r="L1461" s="195"/>
      <c r="M1461" s="119"/>
      <c r="N1461" s="117"/>
      <c r="O1461" s="117"/>
      <c r="P1461" s="117"/>
      <c r="Q1461" s="117"/>
      <c r="R1461" s="119"/>
      <c r="S1461" s="123"/>
    </row>
    <row r="1462" spans="1:19">
      <c r="A1462" s="114"/>
      <c r="B1462" s="115"/>
      <c r="C1462" s="116"/>
      <c r="D1462" s="116"/>
      <c r="E1462" s="119"/>
      <c r="F1462" s="116"/>
      <c r="G1462" s="117"/>
      <c r="H1462" s="117"/>
      <c r="I1462" s="130"/>
      <c r="L1462" s="195"/>
      <c r="M1462" s="119"/>
      <c r="N1462" s="117"/>
      <c r="O1462" s="117"/>
      <c r="P1462" s="117"/>
      <c r="Q1462" s="117"/>
      <c r="R1462" s="119"/>
      <c r="S1462" s="123"/>
    </row>
    <row r="1463" spans="1:19">
      <c r="A1463" s="114"/>
      <c r="B1463" s="115"/>
      <c r="C1463" s="116"/>
      <c r="D1463" s="116"/>
      <c r="E1463" s="119"/>
      <c r="F1463" s="116"/>
      <c r="G1463" s="117"/>
      <c r="H1463" s="117"/>
      <c r="I1463" s="130"/>
      <c r="L1463" s="195"/>
      <c r="M1463" s="119"/>
      <c r="N1463" s="117"/>
      <c r="O1463" s="117"/>
      <c r="P1463" s="117"/>
      <c r="Q1463" s="117"/>
      <c r="R1463" s="119"/>
      <c r="S1463" s="123"/>
    </row>
    <row r="1464" spans="1:19">
      <c r="A1464" s="114"/>
      <c r="B1464" s="115"/>
      <c r="C1464" s="116"/>
      <c r="D1464" s="116"/>
      <c r="E1464" s="119"/>
      <c r="F1464" s="116"/>
      <c r="G1464" s="117"/>
      <c r="H1464" s="117"/>
      <c r="I1464" s="130"/>
      <c r="L1464" s="195"/>
      <c r="M1464" s="119"/>
      <c r="N1464" s="117"/>
      <c r="O1464" s="117"/>
      <c r="P1464" s="117"/>
      <c r="Q1464" s="117"/>
      <c r="R1464" s="119"/>
      <c r="S1464" s="123"/>
    </row>
    <row r="1465" spans="1:19">
      <c r="A1465" s="114"/>
      <c r="B1465" s="115"/>
      <c r="C1465" s="116"/>
      <c r="D1465" s="116"/>
      <c r="E1465" s="119"/>
      <c r="F1465" s="116"/>
      <c r="G1465" s="117"/>
      <c r="H1465" s="117"/>
      <c r="I1465" s="130"/>
      <c r="L1465" s="195"/>
      <c r="M1465" s="119"/>
      <c r="N1465" s="117"/>
      <c r="O1465" s="117"/>
      <c r="P1465" s="117"/>
      <c r="Q1465" s="117"/>
      <c r="R1465" s="119"/>
      <c r="S1465" s="123"/>
    </row>
    <row r="1466" spans="1:19">
      <c r="A1466" s="114"/>
      <c r="B1466" s="115"/>
      <c r="C1466" s="116"/>
      <c r="D1466" s="116"/>
      <c r="E1466" s="119"/>
      <c r="F1466" s="116"/>
      <c r="G1466" s="117"/>
      <c r="H1466" s="117"/>
      <c r="I1466" s="130"/>
      <c r="L1466" s="195"/>
      <c r="M1466" s="119"/>
      <c r="N1466" s="117"/>
      <c r="O1466" s="117"/>
      <c r="P1466" s="117"/>
      <c r="Q1466" s="117"/>
      <c r="R1466" s="119"/>
      <c r="S1466" s="123"/>
    </row>
    <row r="1467" spans="1:19">
      <c r="A1467" s="114"/>
      <c r="B1467" s="115"/>
      <c r="C1467" s="116"/>
      <c r="D1467" s="116"/>
      <c r="E1467" s="119"/>
      <c r="F1467" s="116"/>
      <c r="G1467" s="117"/>
      <c r="H1467" s="117"/>
      <c r="I1467" s="130"/>
      <c r="L1467" s="195"/>
      <c r="M1467" s="119"/>
      <c r="N1467" s="117"/>
      <c r="O1467" s="117"/>
      <c r="P1467" s="117"/>
      <c r="Q1467" s="117"/>
      <c r="R1467" s="119"/>
      <c r="S1467" s="123"/>
    </row>
    <row r="1468" spans="1:19">
      <c r="A1468" s="114"/>
      <c r="B1468" s="115"/>
      <c r="C1468" s="116"/>
      <c r="D1468" s="116"/>
      <c r="E1468" s="119"/>
      <c r="F1468" s="116"/>
      <c r="G1468" s="117"/>
      <c r="H1468" s="117"/>
      <c r="I1468" s="130"/>
      <c r="L1468" s="195"/>
      <c r="M1468" s="119"/>
      <c r="N1468" s="117"/>
      <c r="O1468" s="117"/>
      <c r="P1468" s="117"/>
      <c r="Q1468" s="117"/>
      <c r="R1468" s="119"/>
      <c r="S1468" s="123"/>
    </row>
    <row r="1469" spans="1:19">
      <c r="A1469" s="114"/>
      <c r="B1469" s="115"/>
      <c r="C1469" s="116"/>
      <c r="D1469" s="116"/>
      <c r="E1469" s="119"/>
      <c r="F1469" s="116"/>
      <c r="G1469" s="117"/>
      <c r="H1469" s="117"/>
      <c r="I1469" s="130"/>
      <c r="L1469" s="195"/>
      <c r="M1469" s="119"/>
      <c r="N1469" s="117"/>
      <c r="O1469" s="117"/>
      <c r="P1469" s="117"/>
      <c r="Q1469" s="117"/>
      <c r="R1469" s="119"/>
      <c r="S1469" s="123"/>
    </row>
    <row r="1470" spans="1:19">
      <c r="A1470" s="114"/>
      <c r="B1470" s="115"/>
      <c r="C1470" s="116"/>
      <c r="D1470" s="116"/>
      <c r="E1470" s="119"/>
      <c r="F1470" s="116"/>
      <c r="G1470" s="117"/>
      <c r="H1470" s="117"/>
      <c r="I1470" s="130"/>
      <c r="L1470" s="195"/>
      <c r="M1470" s="119"/>
      <c r="N1470" s="117"/>
      <c r="O1470" s="117"/>
      <c r="P1470" s="117"/>
      <c r="Q1470" s="117"/>
      <c r="R1470" s="119"/>
      <c r="S1470" s="123"/>
    </row>
    <row r="1471" spans="1:19">
      <c r="A1471" s="114"/>
      <c r="B1471" s="115"/>
      <c r="C1471" s="116"/>
      <c r="D1471" s="116"/>
      <c r="E1471" s="119"/>
      <c r="F1471" s="116"/>
      <c r="G1471" s="117"/>
      <c r="H1471" s="117"/>
      <c r="I1471" s="130"/>
      <c r="L1471" s="195"/>
      <c r="M1471" s="119"/>
      <c r="N1471" s="117"/>
      <c r="O1471" s="117"/>
      <c r="P1471" s="117"/>
      <c r="Q1471" s="117"/>
      <c r="R1471" s="119"/>
      <c r="S1471" s="123"/>
    </row>
    <row r="1472" spans="1:19">
      <c r="A1472" s="114"/>
      <c r="B1472" s="115"/>
      <c r="C1472" s="116"/>
      <c r="D1472" s="116"/>
      <c r="E1472" s="119"/>
      <c r="F1472" s="116"/>
      <c r="G1472" s="117"/>
      <c r="H1472" s="117"/>
      <c r="I1472" s="130"/>
      <c r="L1472" s="195"/>
      <c r="M1472" s="119"/>
      <c r="N1472" s="117"/>
      <c r="O1472" s="117"/>
      <c r="P1472" s="117"/>
      <c r="Q1472" s="117"/>
      <c r="R1472" s="119"/>
      <c r="S1472" s="123"/>
    </row>
    <row r="1473" spans="1:19">
      <c r="A1473" s="114"/>
      <c r="B1473" s="115"/>
      <c r="C1473" s="116"/>
      <c r="D1473" s="116"/>
      <c r="E1473" s="119"/>
      <c r="F1473" s="116"/>
      <c r="G1473" s="117"/>
      <c r="H1473" s="117"/>
      <c r="I1473" s="130"/>
      <c r="L1473" s="195"/>
      <c r="M1473" s="119"/>
      <c r="N1473" s="117"/>
      <c r="O1473" s="117"/>
      <c r="P1473" s="117"/>
      <c r="Q1473" s="117"/>
      <c r="R1473" s="119"/>
      <c r="S1473" s="123"/>
    </row>
    <row r="1474" spans="1:19">
      <c r="A1474" s="114"/>
      <c r="B1474" s="115"/>
      <c r="C1474" s="116"/>
      <c r="D1474" s="116"/>
      <c r="E1474" s="119"/>
      <c r="F1474" s="116"/>
      <c r="G1474" s="117"/>
      <c r="H1474" s="117"/>
      <c r="I1474" s="130"/>
      <c r="L1474" s="195"/>
      <c r="M1474" s="119"/>
      <c r="N1474" s="117"/>
      <c r="O1474" s="117"/>
      <c r="P1474" s="117"/>
      <c r="Q1474" s="117"/>
      <c r="R1474" s="119"/>
      <c r="S1474" s="123"/>
    </row>
    <row r="1475" spans="1:19">
      <c r="A1475" s="114"/>
      <c r="B1475" s="115"/>
      <c r="C1475" s="116"/>
      <c r="D1475" s="116"/>
      <c r="E1475" s="119"/>
      <c r="F1475" s="116"/>
      <c r="G1475" s="117"/>
      <c r="H1475" s="117"/>
      <c r="I1475" s="130"/>
      <c r="L1475" s="195"/>
      <c r="M1475" s="119"/>
      <c r="N1475" s="117"/>
      <c r="O1475" s="117"/>
      <c r="P1475" s="117"/>
      <c r="Q1475" s="117"/>
      <c r="R1475" s="119"/>
      <c r="S1475" s="123"/>
    </row>
    <row r="1476" spans="1:19">
      <c r="A1476" s="114"/>
      <c r="B1476" s="115"/>
      <c r="C1476" s="116"/>
      <c r="D1476" s="116"/>
      <c r="E1476" s="119"/>
      <c r="F1476" s="116"/>
      <c r="G1476" s="117"/>
      <c r="H1476" s="117"/>
      <c r="I1476" s="130"/>
      <c r="L1476" s="195"/>
      <c r="M1476" s="119"/>
      <c r="N1476" s="117"/>
      <c r="O1476" s="117"/>
      <c r="P1476" s="117"/>
      <c r="Q1476" s="117"/>
      <c r="R1476" s="119"/>
      <c r="S1476" s="123"/>
    </row>
    <row r="1477" spans="1:19">
      <c r="A1477" s="114"/>
      <c r="B1477" s="115"/>
      <c r="C1477" s="116"/>
      <c r="D1477" s="116"/>
      <c r="E1477" s="119"/>
      <c r="F1477" s="116"/>
      <c r="G1477" s="117"/>
      <c r="H1477" s="117"/>
      <c r="I1477" s="130"/>
      <c r="L1477" s="195"/>
      <c r="M1477" s="119"/>
      <c r="N1477" s="117"/>
      <c r="O1477" s="117"/>
      <c r="P1477" s="117"/>
      <c r="Q1477" s="117"/>
      <c r="R1477" s="119"/>
      <c r="S1477" s="123"/>
    </row>
    <row r="1478" spans="1:19">
      <c r="A1478" s="114"/>
      <c r="B1478" s="115"/>
      <c r="C1478" s="116"/>
      <c r="D1478" s="116"/>
      <c r="E1478" s="119"/>
      <c r="F1478" s="116"/>
      <c r="G1478" s="117"/>
      <c r="H1478" s="117"/>
      <c r="I1478" s="130"/>
      <c r="L1478" s="195"/>
      <c r="M1478" s="119"/>
      <c r="N1478" s="117"/>
      <c r="O1478" s="117"/>
      <c r="P1478" s="117"/>
      <c r="Q1478" s="117"/>
      <c r="R1478" s="119"/>
      <c r="S1478" s="123"/>
    </row>
    <row r="1479" spans="1:19">
      <c r="A1479" s="114"/>
      <c r="B1479" s="115"/>
      <c r="C1479" s="116"/>
      <c r="D1479" s="116"/>
      <c r="E1479" s="119"/>
      <c r="F1479" s="116"/>
      <c r="G1479" s="117"/>
      <c r="H1479" s="117"/>
      <c r="I1479" s="130"/>
      <c r="L1479" s="195"/>
      <c r="M1479" s="119"/>
      <c r="N1479" s="117"/>
      <c r="O1479" s="117"/>
      <c r="P1479" s="117"/>
      <c r="Q1479" s="117"/>
      <c r="R1479" s="119"/>
      <c r="S1479" s="123"/>
    </row>
    <row r="1480" spans="1:19">
      <c r="A1480" s="114"/>
      <c r="B1480" s="115"/>
      <c r="C1480" s="116"/>
      <c r="D1480" s="116"/>
      <c r="E1480" s="119"/>
      <c r="F1480" s="116"/>
      <c r="G1480" s="117"/>
      <c r="H1480" s="117"/>
      <c r="I1480" s="130"/>
      <c r="L1480" s="195"/>
      <c r="M1480" s="119"/>
      <c r="N1480" s="117"/>
      <c r="O1480" s="117"/>
      <c r="P1480" s="117"/>
      <c r="Q1480" s="117"/>
      <c r="R1480" s="119"/>
      <c r="S1480" s="123"/>
    </row>
    <row r="1481" spans="1:19">
      <c r="A1481" s="114"/>
      <c r="B1481" s="115"/>
      <c r="C1481" s="116"/>
      <c r="D1481" s="116"/>
      <c r="E1481" s="119"/>
      <c r="F1481" s="116"/>
      <c r="G1481" s="117"/>
      <c r="H1481" s="117"/>
      <c r="I1481" s="130"/>
      <c r="L1481" s="195"/>
      <c r="M1481" s="119"/>
      <c r="N1481" s="117"/>
      <c r="O1481" s="117"/>
      <c r="P1481" s="117"/>
      <c r="Q1481" s="117"/>
      <c r="R1481" s="119"/>
      <c r="S1481" s="123"/>
    </row>
    <row r="1482" spans="1:19">
      <c r="A1482" s="114"/>
      <c r="B1482" s="115"/>
      <c r="C1482" s="116"/>
      <c r="D1482" s="116"/>
      <c r="E1482" s="119"/>
      <c r="F1482" s="116"/>
      <c r="G1482" s="117"/>
      <c r="H1482" s="117"/>
      <c r="I1482" s="130"/>
      <c r="L1482" s="195"/>
      <c r="M1482" s="119"/>
      <c r="N1482" s="117"/>
      <c r="O1482" s="117"/>
      <c r="P1482" s="117"/>
      <c r="Q1482" s="117"/>
      <c r="R1482" s="119"/>
      <c r="S1482" s="123"/>
    </row>
    <row r="1483" spans="1:19">
      <c r="A1483" s="114"/>
      <c r="B1483" s="115"/>
      <c r="C1483" s="116"/>
      <c r="D1483" s="116"/>
      <c r="E1483" s="119"/>
      <c r="F1483" s="116"/>
      <c r="G1483" s="117"/>
      <c r="H1483" s="117"/>
      <c r="I1483" s="130"/>
      <c r="L1483" s="195"/>
      <c r="M1483" s="119"/>
      <c r="N1483" s="117"/>
      <c r="O1483" s="117"/>
      <c r="P1483" s="117"/>
      <c r="Q1483" s="117"/>
      <c r="R1483" s="119"/>
      <c r="S1483" s="123"/>
    </row>
    <row r="1484" spans="1:19">
      <c r="A1484" s="114"/>
      <c r="B1484" s="115"/>
      <c r="C1484" s="116"/>
      <c r="D1484" s="116"/>
      <c r="E1484" s="119"/>
      <c r="F1484" s="116"/>
      <c r="G1484" s="117"/>
      <c r="H1484" s="117"/>
      <c r="I1484" s="130"/>
      <c r="L1484" s="195"/>
      <c r="M1484" s="119"/>
      <c r="N1484" s="117"/>
      <c r="O1484" s="117"/>
      <c r="P1484" s="117"/>
      <c r="Q1484" s="117"/>
      <c r="R1484" s="119"/>
      <c r="S1484" s="123"/>
    </row>
    <row r="1485" spans="1:19">
      <c r="A1485" s="114"/>
      <c r="B1485" s="115"/>
      <c r="C1485" s="116"/>
      <c r="D1485" s="116"/>
      <c r="E1485" s="119"/>
      <c r="F1485" s="116"/>
      <c r="G1485" s="117"/>
      <c r="H1485" s="117"/>
      <c r="I1485" s="130"/>
      <c r="L1485" s="195"/>
      <c r="M1485" s="119"/>
      <c r="N1485" s="117"/>
      <c r="O1485" s="117"/>
      <c r="P1485" s="117"/>
      <c r="Q1485" s="117"/>
      <c r="R1485" s="119"/>
      <c r="S1485" s="123"/>
    </row>
    <row r="1486" spans="1:19">
      <c r="A1486" s="114"/>
      <c r="B1486" s="115"/>
      <c r="C1486" s="116"/>
      <c r="D1486" s="116"/>
      <c r="E1486" s="119"/>
      <c r="F1486" s="116"/>
      <c r="G1486" s="117"/>
      <c r="H1486" s="117"/>
      <c r="I1486" s="130"/>
      <c r="L1486" s="195"/>
      <c r="M1486" s="119"/>
      <c r="N1486" s="117"/>
      <c r="O1486" s="117"/>
      <c r="P1486" s="117"/>
      <c r="Q1486" s="117"/>
      <c r="R1486" s="119"/>
      <c r="S1486" s="123"/>
    </row>
    <row r="1487" spans="1:19">
      <c r="A1487" s="114"/>
      <c r="B1487" s="115"/>
      <c r="C1487" s="116"/>
      <c r="D1487" s="116"/>
      <c r="E1487" s="119"/>
      <c r="F1487" s="116"/>
      <c r="G1487" s="117"/>
      <c r="H1487" s="117"/>
      <c r="I1487" s="130"/>
      <c r="L1487" s="195"/>
      <c r="M1487" s="119"/>
      <c r="N1487" s="117"/>
      <c r="O1487" s="117"/>
      <c r="P1487" s="117"/>
      <c r="Q1487" s="117"/>
      <c r="R1487" s="119"/>
      <c r="S1487" s="123"/>
    </row>
    <row r="1488" spans="1:19">
      <c r="A1488" s="114"/>
      <c r="B1488" s="115"/>
      <c r="C1488" s="116"/>
      <c r="D1488" s="116"/>
      <c r="E1488" s="119"/>
      <c r="F1488" s="116"/>
      <c r="G1488" s="117"/>
      <c r="H1488" s="117"/>
      <c r="I1488" s="130"/>
      <c r="L1488" s="195"/>
      <c r="M1488" s="119"/>
      <c r="N1488" s="117"/>
      <c r="O1488" s="117"/>
      <c r="P1488" s="117"/>
      <c r="Q1488" s="117"/>
      <c r="R1488" s="119"/>
      <c r="S1488" s="123"/>
    </row>
    <row r="1489" spans="1:19">
      <c r="A1489" s="114"/>
      <c r="B1489" s="115"/>
      <c r="C1489" s="116"/>
      <c r="D1489" s="116"/>
      <c r="E1489" s="119"/>
      <c r="F1489" s="116"/>
      <c r="G1489" s="117"/>
      <c r="H1489" s="117"/>
      <c r="I1489" s="130"/>
      <c r="L1489" s="195"/>
      <c r="M1489" s="119"/>
      <c r="N1489" s="117"/>
      <c r="O1489" s="117"/>
      <c r="P1489" s="117"/>
      <c r="Q1489" s="117"/>
      <c r="R1489" s="119"/>
      <c r="S1489" s="123"/>
    </row>
    <row r="1490" spans="1:19">
      <c r="A1490" s="114"/>
      <c r="B1490" s="115"/>
      <c r="C1490" s="116"/>
      <c r="D1490" s="116"/>
      <c r="E1490" s="119"/>
      <c r="F1490" s="116"/>
      <c r="G1490" s="117"/>
      <c r="H1490" s="117"/>
      <c r="I1490" s="130"/>
      <c r="L1490" s="195"/>
      <c r="M1490" s="119"/>
      <c r="N1490" s="117"/>
      <c r="O1490" s="117"/>
      <c r="P1490" s="117"/>
      <c r="Q1490" s="117"/>
      <c r="R1490" s="119"/>
      <c r="S1490" s="123"/>
    </row>
    <row r="1491" spans="1:19">
      <c r="A1491" s="114"/>
      <c r="B1491" s="115"/>
      <c r="C1491" s="116"/>
      <c r="D1491" s="116"/>
      <c r="E1491" s="119"/>
      <c r="F1491" s="116"/>
      <c r="G1491" s="117"/>
      <c r="H1491" s="117"/>
      <c r="I1491" s="130"/>
      <c r="L1491" s="195"/>
      <c r="M1491" s="119"/>
      <c r="N1491" s="117"/>
      <c r="O1491" s="117"/>
      <c r="P1491" s="117"/>
      <c r="Q1491" s="117"/>
      <c r="R1491" s="119"/>
      <c r="S1491" s="123"/>
    </row>
    <row r="1492" spans="1:19">
      <c r="A1492" s="114"/>
      <c r="B1492" s="115"/>
      <c r="C1492" s="116"/>
      <c r="D1492" s="116"/>
      <c r="E1492" s="119"/>
      <c r="F1492" s="116"/>
      <c r="G1492" s="117"/>
      <c r="H1492" s="117"/>
      <c r="I1492" s="130"/>
      <c r="L1492" s="195"/>
      <c r="M1492" s="119"/>
      <c r="N1492" s="117"/>
      <c r="O1492" s="117"/>
      <c r="P1492" s="117"/>
      <c r="Q1492" s="117"/>
      <c r="R1492" s="119"/>
      <c r="S1492" s="123"/>
    </row>
    <row r="1493" spans="1:19">
      <c r="A1493" s="114"/>
      <c r="B1493" s="115"/>
      <c r="C1493" s="116"/>
      <c r="D1493" s="116"/>
      <c r="E1493" s="119"/>
      <c r="F1493" s="116"/>
      <c r="G1493" s="117"/>
      <c r="H1493" s="117"/>
      <c r="I1493" s="130"/>
      <c r="L1493" s="195"/>
      <c r="M1493" s="119"/>
      <c r="N1493" s="117"/>
      <c r="O1493" s="117"/>
      <c r="P1493" s="117"/>
      <c r="Q1493" s="117"/>
      <c r="R1493" s="119"/>
      <c r="S1493" s="123"/>
    </row>
    <row r="1494" spans="1:19">
      <c r="A1494" s="114"/>
      <c r="B1494" s="115"/>
      <c r="C1494" s="116"/>
      <c r="D1494" s="116"/>
      <c r="E1494" s="119"/>
      <c r="F1494" s="116"/>
      <c r="G1494" s="117"/>
      <c r="H1494" s="117"/>
      <c r="I1494" s="130"/>
      <c r="L1494" s="195"/>
      <c r="M1494" s="119"/>
      <c r="N1494" s="117"/>
      <c r="O1494" s="117"/>
      <c r="P1494" s="117"/>
      <c r="Q1494" s="117"/>
      <c r="R1494" s="119"/>
      <c r="S1494" s="123"/>
    </row>
    <row r="1495" spans="1:19">
      <c r="A1495" s="114"/>
      <c r="B1495" s="115"/>
      <c r="C1495" s="116"/>
      <c r="D1495" s="116"/>
      <c r="E1495" s="119"/>
      <c r="F1495" s="116"/>
      <c r="G1495" s="117"/>
      <c r="H1495" s="117"/>
      <c r="I1495" s="130"/>
      <c r="L1495" s="195"/>
      <c r="M1495" s="119"/>
      <c r="N1495" s="117"/>
      <c r="O1495" s="117"/>
      <c r="P1495" s="117"/>
      <c r="Q1495" s="117"/>
      <c r="R1495" s="119"/>
      <c r="S1495" s="123"/>
    </row>
    <row r="1496" spans="1:19">
      <c r="A1496" s="114"/>
      <c r="B1496" s="115"/>
      <c r="C1496" s="116"/>
      <c r="D1496" s="116"/>
      <c r="E1496" s="119"/>
      <c r="F1496" s="116"/>
      <c r="G1496" s="117"/>
      <c r="H1496" s="117"/>
      <c r="I1496" s="130"/>
      <c r="L1496" s="195"/>
      <c r="M1496" s="119"/>
      <c r="N1496" s="117"/>
      <c r="O1496" s="117"/>
      <c r="P1496" s="117"/>
      <c r="Q1496" s="117"/>
      <c r="R1496" s="119"/>
      <c r="S1496" s="123"/>
    </row>
    <row r="1497" spans="1:19">
      <c r="A1497" s="114"/>
      <c r="B1497" s="115"/>
      <c r="C1497" s="116"/>
      <c r="D1497" s="116"/>
      <c r="E1497" s="119"/>
      <c r="F1497" s="116"/>
      <c r="G1497" s="117"/>
      <c r="H1497" s="117"/>
      <c r="I1497" s="130"/>
      <c r="L1497" s="195"/>
      <c r="M1497" s="119"/>
      <c r="N1497" s="117"/>
      <c r="O1497" s="117"/>
      <c r="P1497" s="117"/>
      <c r="Q1497" s="117"/>
      <c r="R1497" s="119"/>
      <c r="S1497" s="123"/>
    </row>
    <row r="1498" spans="1:19">
      <c r="A1498" s="114"/>
      <c r="B1498" s="115"/>
      <c r="C1498" s="116"/>
      <c r="D1498" s="116"/>
      <c r="E1498" s="119"/>
      <c r="F1498" s="116"/>
      <c r="G1498" s="117"/>
      <c r="H1498" s="117"/>
      <c r="I1498" s="130"/>
      <c r="L1498" s="195"/>
      <c r="M1498" s="119"/>
      <c r="N1498" s="117"/>
      <c r="O1498" s="117"/>
      <c r="P1498" s="117"/>
      <c r="Q1498" s="117"/>
      <c r="R1498" s="119"/>
      <c r="S1498" s="123"/>
    </row>
    <row r="1499" spans="1:19">
      <c r="A1499" s="114"/>
      <c r="B1499" s="115"/>
      <c r="C1499" s="116"/>
      <c r="D1499" s="116"/>
      <c r="E1499" s="119"/>
      <c r="F1499" s="116"/>
      <c r="G1499" s="117"/>
      <c r="H1499" s="117"/>
      <c r="I1499" s="130"/>
      <c r="L1499" s="195"/>
      <c r="M1499" s="119"/>
      <c r="N1499" s="117"/>
      <c r="O1499" s="117"/>
      <c r="P1499" s="117"/>
      <c r="Q1499" s="117"/>
      <c r="R1499" s="119"/>
      <c r="S1499" s="123"/>
    </row>
    <row r="1500" spans="1:19">
      <c r="A1500" s="114"/>
      <c r="B1500" s="115"/>
      <c r="C1500" s="116"/>
      <c r="D1500" s="116"/>
      <c r="E1500" s="119"/>
      <c r="F1500" s="116"/>
      <c r="G1500" s="117"/>
      <c r="H1500" s="117"/>
      <c r="I1500" s="130"/>
      <c r="L1500" s="195"/>
      <c r="M1500" s="119"/>
      <c r="N1500" s="117"/>
      <c r="O1500" s="117"/>
      <c r="P1500" s="117"/>
      <c r="Q1500" s="117"/>
      <c r="R1500" s="119"/>
      <c r="S1500" s="123"/>
    </row>
    <row r="1501" spans="1:19">
      <c r="A1501" s="114"/>
      <c r="B1501" s="115"/>
      <c r="C1501" s="116"/>
      <c r="D1501" s="116"/>
      <c r="E1501" s="119"/>
      <c r="F1501" s="116"/>
      <c r="G1501" s="117"/>
      <c r="H1501" s="117"/>
      <c r="I1501" s="130"/>
      <c r="L1501" s="195"/>
      <c r="M1501" s="119"/>
      <c r="N1501" s="117"/>
      <c r="O1501" s="117"/>
      <c r="P1501" s="117"/>
      <c r="Q1501" s="117"/>
      <c r="R1501" s="119"/>
      <c r="S1501" s="123"/>
    </row>
    <row r="1502" spans="1:19">
      <c r="A1502" s="114"/>
      <c r="B1502" s="115"/>
      <c r="C1502" s="116"/>
      <c r="D1502" s="116"/>
      <c r="E1502" s="119"/>
      <c r="F1502" s="116"/>
      <c r="G1502" s="117"/>
      <c r="H1502" s="117"/>
      <c r="I1502" s="130"/>
      <c r="L1502" s="195"/>
      <c r="M1502" s="119"/>
      <c r="N1502" s="117"/>
      <c r="O1502" s="117"/>
      <c r="P1502" s="117"/>
      <c r="Q1502" s="117"/>
      <c r="R1502" s="119"/>
      <c r="S1502" s="123"/>
    </row>
    <row r="1503" spans="1:19">
      <c r="A1503" s="114"/>
      <c r="B1503" s="115"/>
      <c r="C1503" s="116"/>
      <c r="D1503" s="116"/>
      <c r="E1503" s="119"/>
      <c r="F1503" s="116"/>
      <c r="G1503" s="117"/>
      <c r="H1503" s="117"/>
      <c r="I1503" s="130"/>
      <c r="L1503" s="195"/>
      <c r="M1503" s="119"/>
      <c r="N1503" s="117"/>
      <c r="O1503" s="117"/>
      <c r="P1503" s="117"/>
      <c r="Q1503" s="117"/>
      <c r="R1503" s="119"/>
      <c r="S1503" s="123"/>
    </row>
    <row r="1504" spans="1:19">
      <c r="A1504" s="114"/>
      <c r="B1504" s="115"/>
      <c r="C1504" s="116"/>
      <c r="D1504" s="116"/>
      <c r="E1504" s="119"/>
      <c r="F1504" s="116"/>
      <c r="G1504" s="117"/>
      <c r="H1504" s="117"/>
      <c r="I1504" s="130"/>
      <c r="L1504" s="195"/>
      <c r="M1504" s="119"/>
      <c r="N1504" s="117"/>
      <c r="O1504" s="117"/>
      <c r="P1504" s="117"/>
      <c r="Q1504" s="117"/>
      <c r="R1504" s="119"/>
      <c r="S1504" s="123"/>
    </row>
    <row r="1505" spans="1:19">
      <c r="A1505" s="114"/>
      <c r="B1505" s="115"/>
      <c r="C1505" s="116"/>
      <c r="D1505" s="116"/>
      <c r="E1505" s="119"/>
      <c r="F1505" s="116"/>
      <c r="G1505" s="117"/>
      <c r="H1505" s="117"/>
      <c r="I1505" s="130"/>
      <c r="L1505" s="195"/>
      <c r="M1505" s="119"/>
      <c r="N1505" s="117"/>
      <c r="O1505" s="117"/>
      <c r="P1505" s="117"/>
      <c r="Q1505" s="117"/>
      <c r="R1505" s="119"/>
      <c r="S1505" s="123"/>
    </row>
    <row r="1506" spans="1:19">
      <c r="A1506" s="114"/>
      <c r="B1506" s="115"/>
      <c r="C1506" s="116"/>
      <c r="D1506" s="116"/>
      <c r="E1506" s="119"/>
      <c r="F1506" s="116"/>
      <c r="G1506" s="117"/>
      <c r="H1506" s="117"/>
      <c r="I1506" s="130"/>
      <c r="L1506" s="195"/>
      <c r="M1506" s="119"/>
      <c r="N1506" s="117"/>
      <c r="O1506" s="117"/>
      <c r="P1506" s="117"/>
      <c r="Q1506" s="117"/>
      <c r="R1506" s="119"/>
      <c r="S1506" s="123"/>
    </row>
    <row r="1507" spans="1:19">
      <c r="A1507" s="114"/>
      <c r="B1507" s="115"/>
      <c r="C1507" s="116"/>
      <c r="D1507" s="116"/>
      <c r="E1507" s="119"/>
      <c r="F1507" s="116"/>
      <c r="G1507" s="117"/>
      <c r="H1507" s="117"/>
      <c r="I1507" s="130"/>
      <c r="L1507" s="195"/>
      <c r="M1507" s="119"/>
      <c r="N1507" s="117"/>
      <c r="O1507" s="117"/>
      <c r="P1507" s="117"/>
      <c r="Q1507" s="117"/>
      <c r="R1507" s="119"/>
      <c r="S1507" s="123"/>
    </row>
    <row r="1508" spans="1:19">
      <c r="A1508" s="114"/>
      <c r="B1508" s="115"/>
      <c r="C1508" s="116"/>
      <c r="D1508" s="116"/>
      <c r="E1508" s="119"/>
      <c r="F1508" s="116"/>
      <c r="G1508" s="117"/>
      <c r="H1508" s="117"/>
      <c r="I1508" s="130"/>
      <c r="L1508" s="195"/>
      <c r="M1508" s="119"/>
      <c r="N1508" s="117"/>
      <c r="O1508" s="117"/>
      <c r="P1508" s="117"/>
      <c r="Q1508" s="117"/>
      <c r="R1508" s="119"/>
      <c r="S1508" s="123"/>
    </row>
    <row r="1509" spans="1:19">
      <c r="A1509" s="114"/>
      <c r="B1509" s="115"/>
      <c r="C1509" s="116"/>
      <c r="D1509" s="116"/>
      <c r="E1509" s="119"/>
      <c r="F1509" s="116"/>
      <c r="G1509" s="117"/>
      <c r="H1509" s="117"/>
      <c r="I1509" s="130"/>
      <c r="L1509" s="195"/>
      <c r="M1509" s="119"/>
      <c r="N1509" s="117"/>
      <c r="O1509" s="117"/>
      <c r="P1509" s="117"/>
      <c r="Q1509" s="117"/>
      <c r="R1509" s="119"/>
      <c r="S1509" s="123"/>
    </row>
    <row r="1510" spans="1:19">
      <c r="A1510" s="114"/>
      <c r="B1510" s="115"/>
      <c r="C1510" s="116"/>
      <c r="D1510" s="116"/>
      <c r="E1510" s="119"/>
      <c r="F1510" s="116"/>
      <c r="G1510" s="117"/>
      <c r="H1510" s="117"/>
      <c r="I1510" s="130"/>
      <c r="L1510" s="195"/>
      <c r="M1510" s="119"/>
      <c r="N1510" s="117"/>
      <c r="O1510" s="117"/>
      <c r="P1510" s="117"/>
      <c r="Q1510" s="117"/>
      <c r="R1510" s="119"/>
      <c r="S1510" s="123"/>
    </row>
    <row r="1511" spans="1:19">
      <c r="A1511" s="114"/>
      <c r="B1511" s="115"/>
      <c r="C1511" s="116"/>
      <c r="D1511" s="116"/>
      <c r="E1511" s="119"/>
      <c r="F1511" s="116"/>
      <c r="G1511" s="117"/>
      <c r="H1511" s="117"/>
      <c r="I1511" s="130"/>
      <c r="L1511" s="195"/>
      <c r="M1511" s="119"/>
      <c r="N1511" s="117"/>
      <c r="O1511" s="117"/>
      <c r="P1511" s="117"/>
      <c r="Q1511" s="117"/>
      <c r="R1511" s="119"/>
      <c r="S1511" s="123"/>
    </row>
    <row r="1512" spans="1:19">
      <c r="A1512" s="114"/>
      <c r="B1512" s="115"/>
      <c r="C1512" s="116"/>
      <c r="D1512" s="116"/>
      <c r="E1512" s="119"/>
      <c r="F1512" s="116"/>
      <c r="G1512" s="117"/>
      <c r="H1512" s="117"/>
      <c r="I1512" s="130"/>
      <c r="L1512" s="195"/>
      <c r="M1512" s="119"/>
      <c r="N1512" s="117"/>
      <c r="O1512" s="117"/>
      <c r="P1512" s="117"/>
      <c r="Q1512" s="117"/>
      <c r="R1512" s="119"/>
      <c r="S1512" s="123"/>
    </row>
    <row r="1513" spans="1:19">
      <c r="A1513" s="114"/>
      <c r="B1513" s="115"/>
      <c r="C1513" s="116"/>
      <c r="D1513" s="116"/>
      <c r="E1513" s="119"/>
      <c r="F1513" s="116"/>
      <c r="G1513" s="117"/>
      <c r="H1513" s="117"/>
      <c r="I1513" s="130"/>
      <c r="L1513" s="195"/>
      <c r="M1513" s="119"/>
      <c r="N1513" s="117"/>
      <c r="O1513" s="117"/>
      <c r="P1513" s="117"/>
      <c r="Q1513" s="117"/>
      <c r="R1513" s="119"/>
      <c r="S1513" s="123"/>
    </row>
    <row r="1514" spans="1:19">
      <c r="A1514" s="114"/>
      <c r="B1514" s="115"/>
      <c r="C1514" s="116"/>
      <c r="D1514" s="116"/>
      <c r="E1514" s="119"/>
      <c r="F1514" s="116"/>
      <c r="G1514" s="117"/>
      <c r="H1514" s="117"/>
      <c r="I1514" s="130"/>
      <c r="L1514" s="195"/>
      <c r="M1514" s="119"/>
      <c r="N1514" s="117"/>
      <c r="O1514" s="117"/>
      <c r="P1514" s="117"/>
      <c r="Q1514" s="117"/>
      <c r="R1514" s="119"/>
      <c r="S1514" s="123"/>
    </row>
    <row r="1515" spans="1:19">
      <c r="A1515" s="114"/>
      <c r="B1515" s="115"/>
      <c r="C1515" s="116"/>
      <c r="D1515" s="116"/>
      <c r="E1515" s="119"/>
      <c r="F1515" s="116"/>
      <c r="G1515" s="117"/>
      <c r="H1515" s="117"/>
      <c r="I1515" s="130"/>
      <c r="L1515" s="195"/>
      <c r="M1515" s="119"/>
      <c r="N1515" s="117"/>
      <c r="O1515" s="117"/>
      <c r="P1515" s="117"/>
      <c r="Q1515" s="117"/>
      <c r="R1515" s="119"/>
      <c r="S1515" s="123"/>
    </row>
    <row r="1516" spans="1:19">
      <c r="A1516" s="114"/>
      <c r="B1516" s="115"/>
      <c r="C1516" s="116"/>
      <c r="D1516" s="116"/>
      <c r="E1516" s="119"/>
      <c r="F1516" s="116"/>
      <c r="G1516" s="117"/>
      <c r="H1516" s="117"/>
      <c r="I1516" s="130"/>
      <c r="L1516" s="195"/>
      <c r="M1516" s="119"/>
      <c r="N1516" s="117"/>
      <c r="O1516" s="117"/>
      <c r="P1516" s="117"/>
      <c r="Q1516" s="117"/>
      <c r="R1516" s="119"/>
      <c r="S1516" s="123"/>
    </row>
    <row r="1517" spans="1:19">
      <c r="A1517" s="114"/>
      <c r="B1517" s="115"/>
      <c r="C1517" s="116"/>
      <c r="D1517" s="116"/>
      <c r="E1517" s="119"/>
      <c r="F1517" s="116"/>
      <c r="G1517" s="117"/>
      <c r="H1517" s="117"/>
      <c r="I1517" s="130"/>
      <c r="L1517" s="195"/>
      <c r="M1517" s="119"/>
      <c r="N1517" s="117"/>
      <c r="O1517" s="117"/>
      <c r="P1517" s="117"/>
      <c r="Q1517" s="117"/>
      <c r="R1517" s="119"/>
      <c r="S1517" s="123"/>
    </row>
    <row r="1518" spans="1:19">
      <c r="A1518" s="114"/>
      <c r="B1518" s="115"/>
      <c r="C1518" s="116"/>
      <c r="D1518" s="116"/>
      <c r="E1518" s="119"/>
      <c r="F1518" s="116"/>
      <c r="G1518" s="117"/>
      <c r="H1518" s="117"/>
      <c r="I1518" s="130"/>
      <c r="L1518" s="195"/>
      <c r="M1518" s="119"/>
      <c r="N1518" s="117"/>
      <c r="O1518" s="117"/>
      <c r="P1518" s="117"/>
      <c r="Q1518" s="117"/>
      <c r="R1518" s="119"/>
      <c r="S1518" s="123"/>
    </row>
    <row r="1519" spans="1:19">
      <c r="A1519" s="114"/>
      <c r="B1519" s="115"/>
      <c r="C1519" s="116"/>
      <c r="D1519" s="116"/>
      <c r="E1519" s="119"/>
      <c r="F1519" s="116"/>
      <c r="G1519" s="117"/>
      <c r="H1519" s="117"/>
      <c r="I1519" s="130"/>
      <c r="L1519" s="195"/>
      <c r="M1519" s="119"/>
      <c r="N1519" s="117"/>
      <c r="O1519" s="117"/>
      <c r="P1519" s="117"/>
      <c r="Q1519" s="117"/>
      <c r="R1519" s="119"/>
      <c r="S1519" s="123"/>
    </row>
    <row r="1520" spans="1:19">
      <c r="A1520" s="114"/>
      <c r="B1520" s="115"/>
      <c r="C1520" s="116"/>
      <c r="D1520" s="116"/>
      <c r="E1520" s="119"/>
      <c r="F1520" s="116"/>
      <c r="G1520" s="117"/>
      <c r="H1520" s="117"/>
      <c r="I1520" s="130"/>
      <c r="L1520" s="195"/>
      <c r="M1520" s="119"/>
      <c r="N1520" s="117"/>
      <c r="O1520" s="117"/>
      <c r="P1520" s="117"/>
      <c r="Q1520" s="117"/>
      <c r="R1520" s="119"/>
      <c r="S1520" s="123"/>
    </row>
    <row r="1521" spans="1:19">
      <c r="A1521" s="114"/>
      <c r="B1521" s="115"/>
      <c r="C1521" s="116"/>
      <c r="D1521" s="116"/>
      <c r="E1521" s="119"/>
      <c r="F1521" s="116"/>
      <c r="G1521" s="117"/>
      <c r="H1521" s="117"/>
      <c r="I1521" s="130"/>
      <c r="L1521" s="195"/>
      <c r="M1521" s="119"/>
      <c r="N1521" s="117"/>
      <c r="O1521" s="117"/>
      <c r="P1521" s="117"/>
      <c r="Q1521" s="117"/>
      <c r="R1521" s="119"/>
      <c r="S1521" s="123"/>
    </row>
    <row r="1522" spans="1:19">
      <c r="A1522" s="114"/>
      <c r="B1522" s="115"/>
      <c r="C1522" s="116"/>
      <c r="D1522" s="116"/>
      <c r="E1522" s="119"/>
      <c r="F1522" s="116"/>
      <c r="G1522" s="117"/>
      <c r="H1522" s="117"/>
      <c r="I1522" s="130"/>
      <c r="L1522" s="195"/>
      <c r="M1522" s="119"/>
      <c r="N1522" s="117"/>
      <c r="O1522" s="117"/>
      <c r="P1522" s="117"/>
      <c r="Q1522" s="117"/>
      <c r="R1522" s="119"/>
      <c r="S1522" s="123"/>
    </row>
    <row r="1523" spans="1:19">
      <c r="A1523" s="114"/>
      <c r="B1523" s="115"/>
      <c r="C1523" s="116"/>
      <c r="D1523" s="116"/>
      <c r="E1523" s="119"/>
      <c r="F1523" s="116"/>
      <c r="G1523" s="117"/>
      <c r="H1523" s="117"/>
      <c r="I1523" s="130"/>
      <c r="L1523" s="195"/>
      <c r="M1523" s="119"/>
      <c r="N1523" s="117"/>
      <c r="O1523" s="117"/>
      <c r="P1523" s="117"/>
      <c r="Q1523" s="117"/>
      <c r="R1523" s="119"/>
      <c r="S1523" s="123"/>
    </row>
    <row r="1524" spans="1:19">
      <c r="A1524" s="114"/>
      <c r="B1524" s="115"/>
      <c r="C1524" s="116"/>
      <c r="D1524" s="116"/>
      <c r="E1524" s="119"/>
      <c r="F1524" s="116"/>
      <c r="G1524" s="117"/>
      <c r="H1524" s="117"/>
      <c r="I1524" s="130"/>
      <c r="L1524" s="195"/>
      <c r="M1524" s="119"/>
      <c r="N1524" s="117"/>
      <c r="O1524" s="117"/>
      <c r="P1524" s="117"/>
      <c r="Q1524" s="117"/>
      <c r="R1524" s="119"/>
      <c r="S1524" s="123"/>
    </row>
    <row r="1525" spans="1:19">
      <c r="A1525" s="114"/>
      <c r="B1525" s="115"/>
      <c r="C1525" s="116"/>
      <c r="D1525" s="116"/>
      <c r="E1525" s="119"/>
      <c r="F1525" s="116"/>
      <c r="G1525" s="117"/>
      <c r="H1525" s="117"/>
      <c r="I1525" s="130"/>
      <c r="L1525" s="195"/>
      <c r="M1525" s="119"/>
      <c r="N1525" s="117"/>
      <c r="O1525" s="117"/>
      <c r="P1525" s="117"/>
      <c r="Q1525" s="117"/>
      <c r="R1525" s="119"/>
      <c r="S1525" s="123"/>
    </row>
    <row r="1526" spans="1:19">
      <c r="A1526" s="114"/>
      <c r="B1526" s="115"/>
      <c r="C1526" s="116"/>
      <c r="D1526" s="116"/>
      <c r="E1526" s="119"/>
      <c r="F1526" s="116"/>
      <c r="G1526" s="117"/>
      <c r="H1526" s="117"/>
      <c r="I1526" s="130"/>
      <c r="L1526" s="195"/>
      <c r="M1526" s="119"/>
      <c r="N1526" s="117"/>
      <c r="O1526" s="117"/>
      <c r="P1526" s="117"/>
      <c r="Q1526" s="117"/>
      <c r="R1526" s="119"/>
      <c r="S1526" s="123"/>
    </row>
    <row r="1527" spans="1:19">
      <c r="A1527" s="114"/>
      <c r="B1527" s="115"/>
      <c r="C1527" s="116"/>
      <c r="D1527" s="116"/>
      <c r="E1527" s="119"/>
      <c r="F1527" s="116"/>
      <c r="G1527" s="117"/>
      <c r="H1527" s="117"/>
      <c r="I1527" s="130"/>
      <c r="L1527" s="195"/>
      <c r="M1527" s="119"/>
      <c r="N1527" s="117"/>
      <c r="O1527" s="117"/>
      <c r="P1527" s="117"/>
      <c r="Q1527" s="117"/>
      <c r="R1527" s="119"/>
      <c r="S1527" s="123"/>
    </row>
    <row r="1528" spans="1:19">
      <c r="A1528" s="114"/>
      <c r="B1528" s="115"/>
      <c r="C1528" s="116"/>
      <c r="D1528" s="116"/>
      <c r="E1528" s="119"/>
      <c r="F1528" s="116"/>
      <c r="G1528" s="117"/>
      <c r="H1528" s="117"/>
      <c r="I1528" s="130"/>
      <c r="L1528" s="195"/>
      <c r="M1528" s="119"/>
      <c r="N1528" s="117"/>
      <c r="O1528" s="117"/>
      <c r="P1528" s="117"/>
      <c r="Q1528" s="117"/>
      <c r="R1528" s="119"/>
      <c r="S1528" s="123"/>
    </row>
    <row r="1529" spans="1:19">
      <c r="A1529" s="114"/>
      <c r="B1529" s="115"/>
      <c r="C1529" s="116"/>
      <c r="D1529" s="116"/>
      <c r="E1529" s="119"/>
      <c r="F1529" s="116"/>
      <c r="G1529" s="117"/>
      <c r="H1529" s="117"/>
      <c r="I1529" s="130"/>
      <c r="L1529" s="195"/>
      <c r="M1529" s="119"/>
      <c r="N1529" s="117"/>
      <c r="O1529" s="117"/>
      <c r="P1529" s="117"/>
      <c r="Q1529" s="117"/>
      <c r="R1529" s="119"/>
      <c r="S1529" s="123"/>
    </row>
    <row r="1530" spans="1:19">
      <c r="A1530" s="114"/>
      <c r="B1530" s="115"/>
      <c r="C1530" s="116"/>
      <c r="D1530" s="116"/>
      <c r="E1530" s="119"/>
      <c r="F1530" s="116"/>
      <c r="G1530" s="117"/>
      <c r="H1530" s="117"/>
      <c r="I1530" s="130"/>
      <c r="L1530" s="195"/>
      <c r="M1530" s="119"/>
      <c r="N1530" s="117"/>
      <c r="O1530" s="117"/>
      <c r="P1530" s="117"/>
      <c r="Q1530" s="117"/>
      <c r="R1530" s="119"/>
      <c r="S1530" s="123"/>
    </row>
    <row r="1531" spans="1:19">
      <c r="A1531" s="114"/>
      <c r="B1531" s="115"/>
      <c r="C1531" s="116"/>
      <c r="D1531" s="116"/>
      <c r="E1531" s="119"/>
      <c r="F1531" s="116"/>
      <c r="G1531" s="117"/>
      <c r="H1531" s="117"/>
      <c r="I1531" s="130"/>
      <c r="L1531" s="195"/>
      <c r="M1531" s="119"/>
      <c r="N1531" s="117"/>
      <c r="O1531" s="117"/>
      <c r="P1531" s="117"/>
      <c r="Q1531" s="117"/>
      <c r="R1531" s="119"/>
      <c r="S1531" s="123"/>
    </row>
    <row r="1532" spans="1:19">
      <c r="A1532" s="114"/>
      <c r="B1532" s="115"/>
      <c r="C1532" s="116"/>
      <c r="D1532" s="116"/>
      <c r="E1532" s="119"/>
      <c r="F1532" s="116"/>
      <c r="G1532" s="117"/>
      <c r="H1532" s="117"/>
      <c r="I1532" s="130"/>
      <c r="L1532" s="195"/>
      <c r="M1532" s="119"/>
      <c r="N1532" s="117"/>
      <c r="O1532" s="117"/>
      <c r="P1532" s="117"/>
      <c r="Q1532" s="117"/>
      <c r="R1532" s="119"/>
      <c r="S1532" s="123"/>
    </row>
    <row r="1533" spans="1:19">
      <c r="A1533" s="114"/>
      <c r="B1533" s="115"/>
      <c r="C1533" s="116"/>
      <c r="D1533" s="116"/>
      <c r="E1533" s="119"/>
      <c r="F1533" s="116"/>
      <c r="G1533" s="117"/>
      <c r="H1533" s="117"/>
      <c r="I1533" s="130"/>
      <c r="L1533" s="195"/>
      <c r="M1533" s="119"/>
      <c r="N1533" s="117"/>
      <c r="O1533" s="117"/>
      <c r="P1533" s="117"/>
      <c r="Q1533" s="117"/>
      <c r="R1533" s="119"/>
      <c r="S1533" s="123"/>
    </row>
    <row r="1534" spans="1:19">
      <c r="A1534" s="114"/>
      <c r="B1534" s="115"/>
      <c r="C1534" s="116"/>
      <c r="D1534" s="116"/>
      <c r="E1534" s="119"/>
      <c r="F1534" s="116"/>
      <c r="G1534" s="117"/>
      <c r="H1534" s="117"/>
      <c r="I1534" s="130"/>
      <c r="L1534" s="195"/>
      <c r="M1534" s="119"/>
      <c r="N1534" s="117"/>
      <c r="O1534" s="117"/>
      <c r="P1534" s="117"/>
      <c r="Q1534" s="117"/>
      <c r="R1534" s="119"/>
      <c r="S1534" s="123"/>
    </row>
    <row r="1535" spans="1:19">
      <c r="A1535" s="114"/>
      <c r="B1535" s="115"/>
      <c r="C1535" s="116"/>
      <c r="D1535" s="116"/>
      <c r="E1535" s="119"/>
      <c r="F1535" s="116"/>
      <c r="G1535" s="117"/>
      <c r="H1535" s="117"/>
      <c r="I1535" s="130"/>
      <c r="L1535" s="195"/>
      <c r="M1535" s="119"/>
      <c r="N1535" s="117"/>
      <c r="O1535" s="117"/>
      <c r="P1535" s="117"/>
      <c r="Q1535" s="117"/>
      <c r="R1535" s="119"/>
      <c r="S1535" s="123"/>
    </row>
    <row r="1536" spans="1:19">
      <c r="A1536" s="114"/>
      <c r="B1536" s="115"/>
      <c r="C1536" s="116"/>
      <c r="D1536" s="116"/>
      <c r="E1536" s="119"/>
      <c r="F1536" s="116"/>
      <c r="G1536" s="117"/>
      <c r="H1536" s="117"/>
      <c r="I1536" s="130"/>
      <c r="L1536" s="195"/>
      <c r="M1536" s="119"/>
      <c r="N1536" s="117"/>
      <c r="O1536" s="117"/>
      <c r="P1536" s="117"/>
      <c r="Q1536" s="117"/>
      <c r="R1536" s="119"/>
      <c r="S1536" s="123"/>
    </row>
    <row r="1537" spans="1:19">
      <c r="A1537" s="114"/>
      <c r="B1537" s="115"/>
      <c r="C1537" s="116"/>
      <c r="D1537" s="116"/>
      <c r="E1537" s="119"/>
      <c r="F1537" s="116"/>
      <c r="G1537" s="117"/>
      <c r="H1537" s="117"/>
      <c r="I1537" s="130"/>
      <c r="L1537" s="195"/>
      <c r="M1537" s="119"/>
      <c r="N1537" s="117"/>
      <c r="O1537" s="117"/>
      <c r="P1537" s="117"/>
      <c r="Q1537" s="117"/>
      <c r="R1537" s="119"/>
      <c r="S1537" s="123"/>
    </row>
    <row r="1538" spans="1:19">
      <c r="A1538" s="114"/>
      <c r="B1538" s="115"/>
      <c r="C1538" s="116"/>
      <c r="D1538" s="116"/>
      <c r="E1538" s="119"/>
      <c r="F1538" s="116"/>
      <c r="G1538" s="117"/>
      <c r="H1538" s="117"/>
      <c r="I1538" s="130"/>
      <c r="L1538" s="195"/>
      <c r="M1538" s="119"/>
      <c r="N1538" s="117"/>
      <c r="O1538" s="117"/>
      <c r="P1538" s="117"/>
      <c r="Q1538" s="117"/>
      <c r="R1538" s="119"/>
      <c r="S1538" s="123"/>
    </row>
    <row r="1539" spans="1:19">
      <c r="A1539" s="114"/>
      <c r="B1539" s="115"/>
      <c r="C1539" s="116"/>
      <c r="D1539" s="116"/>
      <c r="E1539" s="119"/>
      <c r="F1539" s="116"/>
      <c r="G1539" s="117"/>
      <c r="H1539" s="117"/>
      <c r="I1539" s="130"/>
      <c r="L1539" s="195"/>
      <c r="M1539" s="119"/>
      <c r="N1539" s="117"/>
      <c r="O1539" s="117"/>
      <c r="P1539" s="117"/>
      <c r="Q1539" s="117"/>
      <c r="R1539" s="119"/>
      <c r="S1539" s="123"/>
    </row>
    <row r="1540" spans="1:19">
      <c r="A1540" s="114"/>
      <c r="B1540" s="115"/>
      <c r="C1540" s="116"/>
      <c r="D1540" s="116"/>
      <c r="E1540" s="119"/>
      <c r="F1540" s="116"/>
      <c r="G1540" s="117"/>
      <c r="H1540" s="117"/>
      <c r="I1540" s="130"/>
      <c r="L1540" s="195"/>
      <c r="M1540" s="119"/>
      <c r="N1540" s="117"/>
      <c r="O1540" s="117"/>
      <c r="P1540" s="117"/>
      <c r="Q1540" s="117"/>
      <c r="R1540" s="119"/>
      <c r="S1540" s="123"/>
    </row>
    <row r="1541" spans="1:19">
      <c r="A1541" s="114"/>
      <c r="B1541" s="115"/>
      <c r="C1541" s="116"/>
      <c r="D1541" s="116"/>
      <c r="E1541" s="119"/>
      <c r="F1541" s="116"/>
      <c r="G1541" s="117"/>
      <c r="H1541" s="117"/>
      <c r="I1541" s="130"/>
      <c r="L1541" s="195"/>
      <c r="M1541" s="119"/>
      <c r="N1541" s="117"/>
      <c r="O1541" s="117"/>
      <c r="P1541" s="117"/>
      <c r="Q1541" s="117"/>
      <c r="R1541" s="119"/>
      <c r="S1541" s="123"/>
    </row>
    <row r="1542" spans="1:19">
      <c r="A1542" s="114"/>
      <c r="B1542" s="115"/>
      <c r="C1542" s="116"/>
      <c r="D1542" s="116"/>
      <c r="E1542" s="119"/>
      <c r="F1542" s="116"/>
      <c r="G1542" s="117"/>
      <c r="H1542" s="117"/>
      <c r="I1542" s="130"/>
      <c r="L1542" s="195"/>
      <c r="M1542" s="119"/>
      <c r="N1542" s="117"/>
      <c r="O1542" s="117"/>
      <c r="P1542" s="117"/>
      <c r="Q1542" s="117"/>
      <c r="R1542" s="119"/>
      <c r="S1542" s="123"/>
    </row>
    <row r="1543" spans="1:19">
      <c r="A1543" s="114"/>
      <c r="B1543" s="115"/>
      <c r="C1543" s="116"/>
      <c r="D1543" s="116"/>
      <c r="E1543" s="119"/>
      <c r="F1543" s="116"/>
      <c r="G1543" s="117"/>
      <c r="H1543" s="117"/>
      <c r="I1543" s="130"/>
      <c r="L1543" s="195"/>
      <c r="M1543" s="119"/>
      <c r="N1543" s="117"/>
      <c r="O1543" s="117"/>
      <c r="P1543" s="117"/>
      <c r="Q1543" s="117"/>
      <c r="R1543" s="119"/>
      <c r="S1543" s="123"/>
    </row>
    <row r="1544" spans="1:19">
      <c r="A1544" s="114"/>
      <c r="B1544" s="115"/>
      <c r="C1544" s="116"/>
      <c r="D1544" s="116"/>
      <c r="E1544" s="119"/>
      <c r="F1544" s="116"/>
      <c r="G1544" s="117"/>
      <c r="H1544" s="117"/>
      <c r="I1544" s="130"/>
      <c r="L1544" s="195"/>
      <c r="M1544" s="119"/>
      <c r="N1544" s="117"/>
      <c r="O1544" s="117"/>
      <c r="P1544" s="117"/>
      <c r="Q1544" s="117"/>
      <c r="R1544" s="119"/>
      <c r="S1544" s="123"/>
    </row>
    <row r="1545" spans="1:19">
      <c r="A1545" s="114"/>
      <c r="B1545" s="115"/>
      <c r="C1545" s="116"/>
      <c r="D1545" s="116"/>
      <c r="E1545" s="119"/>
      <c r="F1545" s="116"/>
      <c r="G1545" s="117"/>
      <c r="H1545" s="117"/>
      <c r="I1545" s="130"/>
      <c r="L1545" s="195"/>
      <c r="M1545" s="119"/>
      <c r="N1545" s="117"/>
      <c r="O1545" s="117"/>
      <c r="P1545" s="117"/>
      <c r="Q1545" s="117"/>
      <c r="R1545" s="119"/>
      <c r="S1545" s="123"/>
    </row>
    <row r="1546" spans="1:19">
      <c r="A1546" s="114"/>
      <c r="B1546" s="115"/>
      <c r="C1546" s="116"/>
      <c r="D1546" s="116"/>
      <c r="E1546" s="119"/>
      <c r="F1546" s="116"/>
      <c r="G1546" s="117"/>
      <c r="H1546" s="117"/>
      <c r="I1546" s="130"/>
      <c r="L1546" s="195"/>
      <c r="M1546" s="119"/>
      <c r="N1546" s="117"/>
      <c r="O1546" s="117"/>
      <c r="P1546" s="117"/>
      <c r="Q1546" s="117"/>
      <c r="R1546" s="119"/>
      <c r="S1546" s="123"/>
    </row>
    <row r="1547" spans="1:19">
      <c r="A1547" s="114"/>
      <c r="B1547" s="115"/>
      <c r="C1547" s="116"/>
      <c r="D1547" s="116"/>
      <c r="E1547" s="119"/>
      <c r="F1547" s="116"/>
      <c r="G1547" s="117"/>
      <c r="H1547" s="117"/>
      <c r="I1547" s="130"/>
      <c r="L1547" s="195"/>
      <c r="M1547" s="119"/>
      <c r="N1547" s="117"/>
      <c r="O1547" s="117"/>
      <c r="P1547" s="117"/>
      <c r="Q1547" s="117"/>
      <c r="R1547" s="119"/>
      <c r="S1547" s="123"/>
    </row>
    <row r="1548" spans="1:19">
      <c r="A1548" s="114"/>
      <c r="B1548" s="115"/>
      <c r="C1548" s="116"/>
      <c r="D1548" s="116"/>
      <c r="E1548" s="119"/>
      <c r="F1548" s="116"/>
      <c r="G1548" s="117"/>
      <c r="H1548" s="117"/>
      <c r="I1548" s="130"/>
      <c r="L1548" s="195"/>
      <c r="M1548" s="119"/>
      <c r="N1548" s="117"/>
      <c r="O1548" s="117"/>
      <c r="P1548" s="117"/>
      <c r="Q1548" s="117"/>
      <c r="R1548" s="119"/>
      <c r="S1548" s="123"/>
    </row>
    <row r="1549" spans="1:19">
      <c r="A1549" s="114"/>
      <c r="B1549" s="115"/>
      <c r="C1549" s="116"/>
      <c r="D1549" s="116"/>
      <c r="E1549" s="119"/>
      <c r="F1549" s="116"/>
      <c r="G1549" s="117"/>
      <c r="H1549" s="117"/>
      <c r="I1549" s="130"/>
      <c r="L1549" s="195"/>
      <c r="M1549" s="119"/>
      <c r="N1549" s="117"/>
      <c r="O1549" s="117"/>
      <c r="P1549" s="117"/>
      <c r="Q1549" s="117"/>
      <c r="R1549" s="119"/>
      <c r="S1549" s="123"/>
    </row>
    <row r="1550" spans="1:19">
      <c r="A1550" s="114"/>
      <c r="B1550" s="115"/>
      <c r="C1550" s="116"/>
      <c r="D1550" s="116"/>
      <c r="E1550" s="119"/>
      <c r="F1550" s="116"/>
      <c r="G1550" s="117"/>
      <c r="H1550" s="117"/>
      <c r="I1550" s="130"/>
      <c r="L1550" s="195"/>
      <c r="M1550" s="119"/>
      <c r="N1550" s="117"/>
      <c r="O1550" s="117"/>
      <c r="P1550" s="117"/>
      <c r="Q1550" s="117"/>
      <c r="R1550" s="119"/>
      <c r="S1550" s="123"/>
    </row>
    <row r="1551" spans="1:19">
      <c r="A1551" s="114"/>
      <c r="B1551" s="115"/>
      <c r="C1551" s="116"/>
      <c r="D1551" s="116"/>
      <c r="E1551" s="119"/>
      <c r="F1551" s="116"/>
      <c r="G1551" s="117"/>
      <c r="H1551" s="117"/>
      <c r="I1551" s="130"/>
      <c r="L1551" s="195"/>
      <c r="M1551" s="119"/>
      <c r="N1551" s="117"/>
      <c r="O1551" s="117"/>
      <c r="P1551" s="117"/>
      <c r="Q1551" s="117"/>
      <c r="R1551" s="119"/>
      <c r="S1551" s="123"/>
    </row>
    <row r="1552" spans="1:19">
      <c r="A1552" s="114"/>
      <c r="B1552" s="115"/>
      <c r="C1552" s="116"/>
      <c r="D1552" s="116"/>
      <c r="E1552" s="119"/>
      <c r="F1552" s="116"/>
      <c r="G1552" s="117"/>
      <c r="H1552" s="117"/>
      <c r="I1552" s="130"/>
      <c r="L1552" s="195"/>
      <c r="M1552" s="119"/>
      <c r="N1552" s="117"/>
      <c r="O1552" s="117"/>
      <c r="P1552" s="117"/>
      <c r="Q1552" s="117"/>
      <c r="R1552" s="119"/>
      <c r="S1552" s="123"/>
    </row>
    <row r="1553" spans="1:19">
      <c r="A1553" s="114"/>
      <c r="B1553" s="115"/>
      <c r="C1553" s="116"/>
      <c r="D1553" s="116"/>
      <c r="E1553" s="119"/>
      <c r="F1553" s="116"/>
      <c r="G1553" s="117"/>
      <c r="H1553" s="117"/>
      <c r="I1553" s="130"/>
      <c r="L1553" s="195"/>
      <c r="M1553" s="119"/>
      <c r="N1553" s="117"/>
      <c r="O1553" s="117"/>
      <c r="P1553" s="117"/>
      <c r="Q1553" s="117"/>
      <c r="R1553" s="119"/>
      <c r="S1553" s="123"/>
    </row>
    <row r="1554" spans="1:19">
      <c r="A1554" s="114"/>
      <c r="B1554" s="115"/>
      <c r="C1554" s="116"/>
      <c r="D1554" s="116"/>
      <c r="E1554" s="119"/>
      <c r="F1554" s="116"/>
      <c r="G1554" s="117"/>
      <c r="H1554" s="117"/>
      <c r="I1554" s="130"/>
      <c r="L1554" s="195"/>
      <c r="M1554" s="119"/>
      <c r="N1554" s="117"/>
      <c r="O1554" s="117"/>
      <c r="P1554" s="117"/>
      <c r="Q1554" s="117"/>
      <c r="R1554" s="119"/>
      <c r="S1554" s="123"/>
    </row>
    <row r="1555" spans="1:19">
      <c r="A1555" s="114"/>
      <c r="B1555" s="115"/>
      <c r="C1555" s="116"/>
      <c r="D1555" s="116"/>
      <c r="E1555" s="119"/>
      <c r="F1555" s="116"/>
      <c r="G1555" s="117"/>
      <c r="H1555" s="117"/>
      <c r="I1555" s="130"/>
      <c r="L1555" s="195"/>
      <c r="M1555" s="119"/>
      <c r="N1555" s="117"/>
      <c r="O1555" s="117"/>
      <c r="P1555" s="117"/>
      <c r="Q1555" s="117"/>
      <c r="R1555" s="119"/>
      <c r="S1555" s="123"/>
    </row>
    <row r="1556" spans="1:19">
      <c r="A1556" s="114"/>
      <c r="B1556" s="115"/>
      <c r="C1556" s="116"/>
      <c r="D1556" s="116"/>
      <c r="E1556" s="119"/>
      <c r="F1556" s="116"/>
      <c r="G1556" s="117"/>
      <c r="H1556" s="117"/>
      <c r="I1556" s="130"/>
      <c r="L1556" s="195"/>
      <c r="M1556" s="119"/>
      <c r="N1556" s="117"/>
      <c r="O1556" s="117"/>
      <c r="P1556" s="117"/>
      <c r="Q1556" s="117"/>
      <c r="R1556" s="119"/>
      <c r="S1556" s="123"/>
    </row>
    <row r="1557" spans="1:19">
      <c r="A1557" s="114"/>
      <c r="B1557" s="115"/>
      <c r="C1557" s="116"/>
      <c r="D1557" s="116"/>
      <c r="E1557" s="119"/>
      <c r="F1557" s="116"/>
      <c r="G1557" s="117"/>
      <c r="H1557" s="117"/>
      <c r="I1557" s="130"/>
      <c r="L1557" s="195"/>
      <c r="M1557" s="119"/>
      <c r="N1557" s="117"/>
      <c r="O1557" s="117"/>
      <c r="P1557" s="117"/>
      <c r="Q1557" s="117"/>
      <c r="R1557" s="119"/>
      <c r="S1557" s="123"/>
    </row>
    <row r="1558" spans="1:19">
      <c r="A1558" s="114"/>
      <c r="B1558" s="115"/>
      <c r="C1558" s="116"/>
      <c r="D1558" s="116"/>
      <c r="E1558" s="119"/>
      <c r="F1558" s="116"/>
      <c r="G1558" s="117"/>
      <c r="H1558" s="117"/>
      <c r="I1558" s="130"/>
      <c r="L1558" s="195"/>
      <c r="M1558" s="119"/>
      <c r="N1558" s="117"/>
      <c r="O1558" s="117"/>
      <c r="P1558" s="117"/>
      <c r="Q1558" s="117"/>
      <c r="R1558" s="119"/>
      <c r="S1558" s="123"/>
    </row>
    <row r="1559" spans="1:19">
      <c r="A1559" s="114"/>
      <c r="B1559" s="115"/>
      <c r="C1559" s="116"/>
      <c r="D1559" s="116"/>
      <c r="E1559" s="119"/>
      <c r="F1559" s="116"/>
      <c r="G1559" s="117"/>
      <c r="H1559" s="117"/>
      <c r="I1559" s="130"/>
      <c r="L1559" s="195"/>
      <c r="M1559" s="119"/>
      <c r="N1559" s="117"/>
      <c r="O1559" s="117"/>
      <c r="P1559" s="117"/>
      <c r="Q1559" s="117"/>
      <c r="R1559" s="119"/>
      <c r="S1559" s="123"/>
    </row>
    <row r="1560" spans="1:19">
      <c r="A1560" s="114"/>
      <c r="B1560" s="115"/>
      <c r="C1560" s="116"/>
      <c r="D1560" s="116"/>
      <c r="E1560" s="119"/>
      <c r="F1560" s="116"/>
      <c r="G1560" s="117"/>
      <c r="H1560" s="117"/>
      <c r="I1560" s="130"/>
      <c r="L1560" s="195"/>
      <c r="M1560" s="119"/>
      <c r="N1560" s="117"/>
      <c r="O1560" s="117"/>
      <c r="P1560" s="117"/>
      <c r="Q1560" s="117"/>
      <c r="R1560" s="119"/>
      <c r="S1560" s="123"/>
    </row>
    <row r="1561" spans="1:19">
      <c r="A1561" s="114"/>
      <c r="B1561" s="115"/>
      <c r="C1561" s="116"/>
      <c r="D1561" s="116"/>
      <c r="E1561" s="119"/>
      <c r="F1561" s="116"/>
      <c r="G1561" s="117"/>
      <c r="H1561" s="117"/>
      <c r="I1561" s="130"/>
      <c r="L1561" s="195"/>
      <c r="M1561" s="119"/>
      <c r="N1561" s="117"/>
      <c r="O1561" s="117"/>
      <c r="P1561" s="117"/>
      <c r="Q1561" s="117"/>
      <c r="R1561" s="119"/>
      <c r="S1561" s="123"/>
    </row>
    <row r="1562" spans="1:19">
      <c r="A1562" s="114"/>
      <c r="B1562" s="115"/>
      <c r="C1562" s="116"/>
      <c r="D1562" s="116"/>
      <c r="E1562" s="119"/>
      <c r="F1562" s="116"/>
      <c r="G1562" s="117"/>
      <c r="H1562" s="117"/>
      <c r="I1562" s="130"/>
      <c r="L1562" s="195"/>
      <c r="M1562" s="119"/>
      <c r="N1562" s="117"/>
      <c r="O1562" s="117"/>
      <c r="P1562" s="117"/>
      <c r="Q1562" s="117"/>
      <c r="R1562" s="119"/>
      <c r="S1562" s="123"/>
    </row>
    <row r="1563" spans="1:19">
      <c r="A1563" s="114"/>
      <c r="B1563" s="115"/>
      <c r="C1563" s="116"/>
      <c r="D1563" s="116"/>
      <c r="E1563" s="119"/>
      <c r="F1563" s="116"/>
      <c r="G1563" s="117"/>
      <c r="H1563" s="117"/>
      <c r="I1563" s="130"/>
      <c r="L1563" s="195"/>
      <c r="M1563" s="119"/>
      <c r="N1563" s="117"/>
      <c r="O1563" s="117"/>
      <c r="P1563" s="117"/>
      <c r="Q1563" s="117"/>
      <c r="R1563" s="119"/>
      <c r="S1563" s="123"/>
    </row>
    <row r="1564" spans="1:19">
      <c r="A1564" s="114"/>
      <c r="B1564" s="115"/>
      <c r="C1564" s="116"/>
      <c r="D1564" s="116"/>
      <c r="E1564" s="119"/>
      <c r="F1564" s="116"/>
      <c r="G1564" s="117"/>
      <c r="H1564" s="117"/>
      <c r="I1564" s="130"/>
      <c r="L1564" s="195"/>
      <c r="M1564" s="119"/>
      <c r="N1564" s="117"/>
      <c r="O1564" s="117"/>
      <c r="P1564" s="117"/>
      <c r="Q1564" s="117"/>
      <c r="R1564" s="119"/>
      <c r="S1564" s="123"/>
    </row>
    <row r="1565" spans="1:19">
      <c r="A1565" s="114"/>
      <c r="B1565" s="115"/>
      <c r="C1565" s="116"/>
      <c r="D1565" s="116"/>
      <c r="E1565" s="119"/>
      <c r="F1565" s="116"/>
      <c r="G1565" s="117"/>
      <c r="H1565" s="117"/>
      <c r="I1565" s="130"/>
      <c r="L1565" s="195"/>
      <c r="M1565" s="119"/>
      <c r="N1565" s="117"/>
      <c r="O1565" s="117"/>
      <c r="P1565" s="117"/>
      <c r="Q1565" s="117"/>
      <c r="R1565" s="119"/>
      <c r="S1565" s="123"/>
    </row>
    <row r="1566" spans="1:19">
      <c r="A1566" s="114"/>
      <c r="B1566" s="115"/>
      <c r="C1566" s="116"/>
      <c r="D1566" s="116"/>
      <c r="E1566" s="119"/>
      <c r="F1566" s="116"/>
      <c r="G1566" s="117"/>
      <c r="H1566" s="117"/>
      <c r="I1566" s="130"/>
      <c r="L1566" s="195"/>
      <c r="M1566" s="119"/>
      <c r="N1566" s="117"/>
      <c r="O1566" s="117"/>
      <c r="P1566" s="117"/>
      <c r="Q1566" s="117"/>
      <c r="R1566" s="119"/>
      <c r="S1566" s="123"/>
    </row>
    <row r="1567" spans="1:19">
      <c r="A1567" s="114"/>
      <c r="B1567" s="115"/>
      <c r="C1567" s="116"/>
      <c r="D1567" s="116"/>
      <c r="E1567" s="119"/>
      <c r="F1567" s="116"/>
      <c r="G1567" s="117"/>
      <c r="H1567" s="117"/>
      <c r="I1567" s="130"/>
      <c r="L1567" s="195"/>
      <c r="M1567" s="119"/>
      <c r="N1567" s="117"/>
      <c r="O1567" s="117"/>
      <c r="P1567" s="117"/>
      <c r="Q1567" s="117"/>
      <c r="R1567" s="119"/>
      <c r="S1567" s="123"/>
    </row>
    <row r="1568" spans="1:19">
      <c r="A1568" s="114"/>
      <c r="B1568" s="115"/>
      <c r="C1568" s="116"/>
      <c r="D1568" s="116"/>
      <c r="E1568" s="119"/>
      <c r="F1568" s="116"/>
      <c r="G1568" s="117"/>
      <c r="H1568" s="117"/>
      <c r="I1568" s="130"/>
      <c r="L1568" s="195"/>
      <c r="M1568" s="119"/>
      <c r="N1568" s="117"/>
      <c r="O1568" s="117"/>
      <c r="P1568" s="117"/>
      <c r="Q1568" s="117"/>
      <c r="R1568" s="119"/>
      <c r="S1568" s="123"/>
    </row>
    <row r="1569" spans="1:19">
      <c r="A1569" s="114"/>
      <c r="B1569" s="115"/>
      <c r="C1569" s="116"/>
      <c r="D1569" s="116"/>
      <c r="E1569" s="119"/>
      <c r="F1569" s="116"/>
      <c r="G1569" s="117"/>
      <c r="H1569" s="117"/>
      <c r="I1569" s="130"/>
      <c r="L1569" s="195"/>
      <c r="M1569" s="119"/>
      <c r="N1569" s="117"/>
      <c r="O1569" s="117"/>
      <c r="P1569" s="117"/>
      <c r="Q1569" s="117"/>
      <c r="R1569" s="119"/>
      <c r="S1569" s="123"/>
    </row>
    <row r="1570" spans="1:19">
      <c r="A1570" s="114"/>
      <c r="B1570" s="115"/>
      <c r="C1570" s="116"/>
      <c r="D1570" s="116"/>
      <c r="E1570" s="119"/>
      <c r="F1570" s="116"/>
      <c r="G1570" s="117"/>
      <c r="H1570" s="117"/>
      <c r="I1570" s="130"/>
      <c r="L1570" s="195"/>
      <c r="M1570" s="119"/>
      <c r="N1570" s="117"/>
      <c r="O1570" s="117"/>
      <c r="P1570" s="117"/>
      <c r="Q1570" s="117"/>
      <c r="R1570" s="119"/>
      <c r="S1570" s="123"/>
    </row>
    <row r="1571" spans="1:19">
      <c r="A1571" s="114"/>
      <c r="B1571" s="115"/>
      <c r="C1571" s="116"/>
      <c r="D1571" s="116"/>
      <c r="E1571" s="119"/>
      <c r="F1571" s="116"/>
      <c r="G1571" s="117"/>
      <c r="H1571" s="117"/>
      <c r="I1571" s="130"/>
      <c r="L1571" s="195"/>
      <c r="M1571" s="119"/>
      <c r="N1571" s="117"/>
      <c r="O1571" s="117"/>
      <c r="P1571" s="117"/>
      <c r="Q1571" s="117"/>
      <c r="R1571" s="119"/>
      <c r="S1571" s="123"/>
    </row>
    <row r="1572" spans="1:19">
      <c r="A1572" s="114"/>
      <c r="B1572" s="115"/>
      <c r="C1572" s="116"/>
      <c r="D1572" s="116"/>
      <c r="E1572" s="119"/>
      <c r="F1572" s="116"/>
      <c r="G1572" s="117"/>
      <c r="H1572" s="117"/>
      <c r="I1572" s="130"/>
      <c r="L1572" s="195"/>
      <c r="M1572" s="119"/>
      <c r="N1572" s="117"/>
      <c r="O1572" s="117"/>
      <c r="P1572" s="117"/>
      <c r="Q1572" s="117"/>
      <c r="R1572" s="119"/>
      <c r="S1572" s="123"/>
    </row>
    <row r="1573" spans="1:19">
      <c r="A1573" s="114"/>
      <c r="B1573" s="115"/>
      <c r="C1573" s="116"/>
      <c r="D1573" s="116"/>
      <c r="E1573" s="119"/>
      <c r="F1573" s="116"/>
      <c r="G1573" s="117"/>
      <c r="H1573" s="117"/>
      <c r="I1573" s="130"/>
      <c r="L1573" s="195"/>
      <c r="M1573" s="119"/>
      <c r="N1573" s="117"/>
      <c r="O1573" s="117"/>
      <c r="P1573" s="117"/>
      <c r="Q1573" s="117"/>
      <c r="R1573" s="119"/>
      <c r="S1573" s="123"/>
    </row>
    <row r="1574" spans="1:19">
      <c r="A1574" s="114"/>
      <c r="B1574" s="115"/>
      <c r="C1574" s="116"/>
      <c r="D1574" s="116"/>
      <c r="E1574" s="119"/>
      <c r="F1574" s="116"/>
      <c r="G1574" s="117"/>
      <c r="H1574" s="117"/>
      <c r="I1574" s="130"/>
      <c r="L1574" s="195"/>
      <c r="M1574" s="119"/>
      <c r="N1574" s="117"/>
      <c r="O1574" s="117"/>
      <c r="P1574" s="117"/>
      <c r="Q1574" s="117"/>
      <c r="R1574" s="119"/>
      <c r="S1574" s="123"/>
    </row>
    <row r="1575" spans="1:19">
      <c r="A1575" s="114"/>
      <c r="B1575" s="115"/>
      <c r="C1575" s="116"/>
      <c r="D1575" s="116"/>
      <c r="E1575" s="119"/>
      <c r="F1575" s="116"/>
      <c r="G1575" s="117"/>
      <c r="H1575" s="117"/>
      <c r="I1575" s="130"/>
      <c r="L1575" s="195"/>
      <c r="M1575" s="119"/>
      <c r="N1575" s="117"/>
      <c r="O1575" s="117"/>
      <c r="P1575" s="117"/>
      <c r="Q1575" s="117"/>
      <c r="R1575" s="119"/>
      <c r="S1575" s="123"/>
    </row>
    <row r="1576" spans="1:19">
      <c r="A1576" s="114"/>
      <c r="B1576" s="115"/>
      <c r="C1576" s="116"/>
      <c r="D1576" s="116"/>
      <c r="E1576" s="119"/>
      <c r="F1576" s="116"/>
      <c r="G1576" s="117"/>
      <c r="H1576" s="117"/>
      <c r="I1576" s="130"/>
      <c r="L1576" s="195"/>
      <c r="M1576" s="119"/>
      <c r="N1576" s="117"/>
      <c r="O1576" s="117"/>
      <c r="P1576" s="117"/>
      <c r="Q1576" s="117"/>
      <c r="R1576" s="119"/>
      <c r="S1576" s="123"/>
    </row>
    <row r="1577" spans="1:19">
      <c r="A1577" s="114"/>
      <c r="B1577" s="115"/>
      <c r="C1577" s="116"/>
      <c r="D1577" s="116"/>
      <c r="E1577" s="119"/>
      <c r="F1577" s="116"/>
      <c r="G1577" s="117"/>
      <c r="H1577" s="117"/>
      <c r="I1577" s="130"/>
      <c r="L1577" s="195"/>
      <c r="M1577" s="119"/>
      <c r="N1577" s="117"/>
      <c r="O1577" s="117"/>
      <c r="P1577" s="117"/>
      <c r="Q1577" s="117"/>
      <c r="R1577" s="119"/>
      <c r="S1577" s="123"/>
    </row>
    <row r="1578" spans="1:19">
      <c r="A1578" s="114"/>
      <c r="B1578" s="115"/>
      <c r="C1578" s="116"/>
      <c r="D1578" s="116"/>
      <c r="E1578" s="119"/>
      <c r="F1578" s="116"/>
      <c r="G1578" s="117"/>
      <c r="H1578" s="117"/>
      <c r="I1578" s="130"/>
      <c r="L1578" s="195"/>
      <c r="M1578" s="119"/>
      <c r="N1578" s="117"/>
      <c r="O1578" s="117"/>
      <c r="P1578" s="117"/>
      <c r="Q1578" s="117"/>
      <c r="R1578" s="119"/>
      <c r="S1578" s="123"/>
    </row>
    <row r="1579" spans="1:19">
      <c r="A1579" s="114"/>
      <c r="B1579" s="115"/>
      <c r="C1579" s="116"/>
      <c r="D1579" s="116"/>
      <c r="E1579" s="119"/>
      <c r="F1579" s="116"/>
      <c r="G1579" s="117"/>
      <c r="H1579" s="117"/>
      <c r="I1579" s="130"/>
      <c r="L1579" s="195"/>
      <c r="M1579" s="119"/>
      <c r="N1579" s="117"/>
      <c r="O1579" s="117"/>
      <c r="P1579" s="117"/>
      <c r="Q1579" s="117"/>
      <c r="R1579" s="119"/>
      <c r="S1579" s="123"/>
    </row>
    <row r="1580" spans="1:19">
      <c r="A1580" s="114"/>
      <c r="B1580" s="115"/>
      <c r="C1580" s="116"/>
      <c r="D1580" s="116"/>
      <c r="E1580" s="119"/>
      <c r="F1580" s="116"/>
      <c r="G1580" s="117"/>
      <c r="H1580" s="117"/>
      <c r="I1580" s="130"/>
      <c r="L1580" s="195"/>
      <c r="M1580" s="119"/>
      <c r="N1580" s="117"/>
      <c r="O1580" s="117"/>
      <c r="P1580" s="117"/>
      <c r="Q1580" s="117"/>
      <c r="R1580" s="119"/>
      <c r="S1580" s="123"/>
    </row>
    <row r="1581" spans="1:19">
      <c r="A1581" s="114"/>
      <c r="B1581" s="115"/>
      <c r="C1581" s="116"/>
      <c r="D1581" s="116"/>
      <c r="E1581" s="119"/>
      <c r="F1581" s="116"/>
      <c r="G1581" s="117"/>
      <c r="H1581" s="117"/>
      <c r="I1581" s="130"/>
      <c r="L1581" s="195"/>
      <c r="M1581" s="119"/>
      <c r="N1581" s="117"/>
      <c r="O1581" s="117"/>
      <c r="P1581" s="117"/>
      <c r="Q1581" s="117"/>
      <c r="R1581" s="119"/>
      <c r="S1581" s="123"/>
    </row>
    <row r="1582" spans="1:19">
      <c r="A1582" s="114"/>
      <c r="B1582" s="115"/>
      <c r="C1582" s="116"/>
      <c r="D1582" s="116"/>
      <c r="E1582" s="119"/>
      <c r="F1582" s="116"/>
      <c r="G1582" s="117"/>
      <c r="H1582" s="117"/>
      <c r="I1582" s="130"/>
      <c r="L1582" s="195"/>
      <c r="M1582" s="119"/>
      <c r="N1582" s="117"/>
      <c r="O1582" s="117"/>
      <c r="P1582" s="117"/>
      <c r="Q1582" s="117"/>
      <c r="R1582" s="119"/>
      <c r="S1582" s="123"/>
    </row>
    <row r="1583" spans="1:19">
      <c r="A1583" s="114"/>
      <c r="B1583" s="115"/>
      <c r="C1583" s="116"/>
      <c r="D1583" s="116"/>
      <c r="E1583" s="119"/>
      <c r="F1583" s="116"/>
      <c r="G1583" s="117"/>
      <c r="H1583" s="117"/>
      <c r="I1583" s="130"/>
      <c r="L1583" s="195"/>
      <c r="M1583" s="119"/>
      <c r="N1583" s="117"/>
      <c r="O1583" s="117"/>
      <c r="P1583" s="117"/>
      <c r="Q1583" s="117"/>
      <c r="R1583" s="119"/>
      <c r="S1583" s="123"/>
    </row>
    <row r="1584" spans="1:19">
      <c r="A1584" s="114"/>
      <c r="B1584" s="115"/>
      <c r="C1584" s="116"/>
      <c r="D1584" s="116"/>
      <c r="E1584" s="119"/>
      <c r="F1584" s="116"/>
      <c r="G1584" s="117"/>
      <c r="H1584" s="117"/>
      <c r="I1584" s="130"/>
      <c r="L1584" s="195"/>
      <c r="M1584" s="119"/>
      <c r="N1584" s="117"/>
      <c r="O1584" s="117"/>
      <c r="P1584" s="117"/>
      <c r="Q1584" s="117"/>
      <c r="R1584" s="119"/>
      <c r="S1584" s="123"/>
    </row>
    <row r="1585" spans="1:19">
      <c r="A1585" s="114"/>
      <c r="B1585" s="115"/>
      <c r="C1585" s="116"/>
      <c r="D1585" s="116"/>
      <c r="E1585" s="119"/>
      <c r="F1585" s="116"/>
      <c r="G1585" s="117"/>
      <c r="H1585" s="117"/>
      <c r="I1585" s="130"/>
      <c r="L1585" s="195"/>
      <c r="M1585" s="119"/>
      <c r="N1585" s="117"/>
      <c r="O1585" s="117"/>
      <c r="P1585" s="117"/>
      <c r="Q1585" s="117"/>
      <c r="R1585" s="119"/>
      <c r="S1585" s="123"/>
    </row>
    <row r="1586" spans="1:19">
      <c r="A1586" s="114"/>
      <c r="B1586" s="115"/>
      <c r="C1586" s="116"/>
      <c r="D1586" s="116"/>
      <c r="E1586" s="119"/>
      <c r="F1586" s="116"/>
      <c r="G1586" s="117"/>
      <c r="H1586" s="117"/>
      <c r="I1586" s="130"/>
      <c r="L1586" s="195"/>
      <c r="M1586" s="119"/>
      <c r="N1586" s="117"/>
      <c r="O1586" s="117"/>
      <c r="P1586" s="117"/>
      <c r="Q1586" s="117"/>
      <c r="R1586" s="119"/>
      <c r="S1586" s="123"/>
    </row>
    <row r="1587" spans="1:19">
      <c r="A1587" s="114"/>
      <c r="B1587" s="115"/>
      <c r="C1587" s="116"/>
      <c r="D1587" s="116"/>
      <c r="E1587" s="119"/>
      <c r="F1587" s="116"/>
      <c r="G1587" s="117"/>
      <c r="H1587" s="117"/>
      <c r="I1587" s="130"/>
      <c r="L1587" s="195"/>
      <c r="M1587" s="119"/>
      <c r="N1587" s="117"/>
      <c r="O1587" s="117"/>
      <c r="P1587" s="117"/>
      <c r="Q1587" s="117"/>
      <c r="R1587" s="119"/>
      <c r="S1587" s="123"/>
    </row>
    <row r="1588" spans="1:19">
      <c r="A1588" s="114"/>
      <c r="B1588" s="115"/>
      <c r="C1588" s="116"/>
      <c r="D1588" s="116"/>
      <c r="E1588" s="119"/>
      <c r="F1588" s="116"/>
      <c r="G1588" s="117"/>
      <c r="H1588" s="117"/>
      <c r="I1588" s="130"/>
      <c r="L1588" s="195"/>
      <c r="M1588" s="119"/>
      <c r="N1588" s="117"/>
      <c r="O1588" s="117"/>
      <c r="P1588" s="117"/>
      <c r="Q1588" s="117"/>
      <c r="R1588" s="119"/>
      <c r="S1588" s="123"/>
    </row>
    <row r="1589" spans="1:19">
      <c r="A1589" s="114"/>
      <c r="B1589" s="115"/>
      <c r="C1589" s="116"/>
      <c r="D1589" s="116"/>
      <c r="E1589" s="119"/>
      <c r="F1589" s="116"/>
      <c r="G1589" s="117"/>
      <c r="H1589" s="117"/>
      <c r="I1589" s="130"/>
      <c r="L1589" s="195"/>
      <c r="M1589" s="119"/>
      <c r="N1589" s="117"/>
      <c r="O1589" s="117"/>
      <c r="P1589" s="117"/>
      <c r="Q1589" s="117"/>
      <c r="R1589" s="119"/>
      <c r="S1589" s="123"/>
    </row>
    <row r="1590" spans="1:19">
      <c r="A1590" s="114"/>
      <c r="B1590" s="115"/>
      <c r="C1590" s="116"/>
      <c r="D1590" s="116"/>
      <c r="E1590" s="119"/>
      <c r="F1590" s="116"/>
      <c r="G1590" s="117"/>
      <c r="H1590" s="117"/>
      <c r="I1590" s="130"/>
      <c r="L1590" s="195"/>
      <c r="M1590" s="119"/>
      <c r="N1590" s="117"/>
      <c r="O1590" s="117"/>
      <c r="P1590" s="117"/>
      <c r="Q1590" s="117"/>
      <c r="R1590" s="119"/>
      <c r="S1590" s="123"/>
    </row>
    <row r="1591" spans="1:19">
      <c r="A1591" s="114"/>
      <c r="B1591" s="115"/>
      <c r="C1591" s="116"/>
      <c r="D1591" s="116"/>
      <c r="E1591" s="119"/>
      <c r="F1591" s="116"/>
      <c r="G1591" s="117"/>
      <c r="H1591" s="117"/>
      <c r="I1591" s="130"/>
      <c r="L1591" s="195"/>
      <c r="M1591" s="119"/>
      <c r="N1591" s="117"/>
      <c r="O1591" s="117"/>
      <c r="P1591" s="117"/>
      <c r="Q1591" s="117"/>
      <c r="R1591" s="119"/>
      <c r="S1591" s="123"/>
    </row>
    <row r="1592" spans="1:19">
      <c r="A1592" s="114"/>
      <c r="B1592" s="115"/>
      <c r="C1592" s="116"/>
      <c r="D1592" s="116"/>
      <c r="E1592" s="119"/>
      <c r="F1592" s="116"/>
      <c r="G1592" s="117"/>
      <c r="H1592" s="117"/>
      <c r="I1592" s="130"/>
      <c r="L1592" s="195"/>
      <c r="M1592" s="119"/>
      <c r="N1592" s="117"/>
      <c r="O1592" s="117"/>
      <c r="P1592" s="117"/>
      <c r="Q1592" s="117"/>
      <c r="R1592" s="119"/>
      <c r="S1592" s="123"/>
    </row>
    <row r="1593" spans="1:19">
      <c r="A1593" s="114"/>
      <c r="B1593" s="115"/>
      <c r="C1593" s="116"/>
      <c r="D1593" s="116"/>
      <c r="E1593" s="119"/>
      <c r="F1593" s="116"/>
      <c r="G1593" s="117"/>
      <c r="H1593" s="117"/>
      <c r="I1593" s="130"/>
      <c r="L1593" s="195"/>
      <c r="M1593" s="119"/>
      <c r="N1593" s="117"/>
      <c r="O1593" s="117"/>
      <c r="P1593" s="117"/>
      <c r="Q1593" s="117"/>
      <c r="R1593" s="119"/>
      <c r="S1593" s="123"/>
    </row>
    <row r="1594" spans="1:19">
      <c r="A1594" s="114"/>
      <c r="B1594" s="115"/>
      <c r="C1594" s="116"/>
      <c r="D1594" s="116"/>
      <c r="E1594" s="119"/>
      <c r="F1594" s="116"/>
      <c r="G1594" s="117"/>
      <c r="H1594" s="117"/>
      <c r="I1594" s="130"/>
      <c r="L1594" s="195"/>
      <c r="M1594" s="119"/>
      <c r="N1594" s="117"/>
      <c r="O1594" s="117"/>
      <c r="P1594" s="117"/>
      <c r="Q1594" s="117"/>
      <c r="R1594" s="119"/>
      <c r="S1594" s="123"/>
    </row>
    <row r="1595" spans="1:19">
      <c r="A1595" s="114"/>
      <c r="B1595" s="115"/>
      <c r="C1595" s="116"/>
      <c r="D1595" s="116"/>
      <c r="E1595" s="119"/>
      <c r="F1595" s="116"/>
      <c r="G1595" s="117"/>
      <c r="H1595" s="117"/>
      <c r="I1595" s="130"/>
      <c r="L1595" s="195"/>
      <c r="M1595" s="119"/>
      <c r="N1595" s="117"/>
      <c r="O1595" s="117"/>
      <c r="P1595" s="117"/>
      <c r="Q1595" s="117"/>
      <c r="R1595" s="119"/>
      <c r="S1595" s="123"/>
    </row>
    <row r="1596" spans="1:19">
      <c r="A1596" s="114"/>
      <c r="B1596" s="115"/>
      <c r="C1596" s="116"/>
      <c r="D1596" s="116"/>
      <c r="E1596" s="119"/>
      <c r="F1596" s="116"/>
      <c r="G1596" s="117"/>
      <c r="H1596" s="117"/>
      <c r="I1596" s="130"/>
      <c r="L1596" s="195"/>
      <c r="M1596" s="119"/>
      <c r="N1596" s="117"/>
      <c r="O1596" s="117"/>
      <c r="P1596" s="117"/>
      <c r="Q1596" s="117"/>
      <c r="R1596" s="119"/>
      <c r="S1596" s="123"/>
    </row>
    <row r="1597" spans="1:19">
      <c r="A1597" s="114"/>
      <c r="B1597" s="115"/>
      <c r="C1597" s="116"/>
      <c r="D1597" s="116"/>
      <c r="E1597" s="119"/>
      <c r="F1597" s="116"/>
      <c r="G1597" s="117"/>
      <c r="H1597" s="117"/>
      <c r="I1597" s="130"/>
      <c r="L1597" s="195"/>
      <c r="M1597" s="119"/>
      <c r="N1597" s="117"/>
      <c r="O1597" s="117"/>
      <c r="P1597" s="117"/>
      <c r="Q1597" s="117"/>
      <c r="R1597" s="119"/>
      <c r="S1597" s="123"/>
    </row>
    <row r="1598" spans="1:19">
      <c r="A1598" s="114"/>
      <c r="B1598" s="115"/>
      <c r="C1598" s="116"/>
      <c r="D1598" s="116"/>
      <c r="E1598" s="119"/>
      <c r="F1598" s="116"/>
      <c r="G1598" s="117"/>
      <c r="H1598" s="117"/>
      <c r="I1598" s="130"/>
      <c r="L1598" s="195"/>
      <c r="M1598" s="119"/>
      <c r="N1598" s="117"/>
      <c r="O1598" s="117"/>
      <c r="P1598" s="117"/>
      <c r="Q1598" s="117"/>
      <c r="R1598" s="119"/>
      <c r="S1598" s="123"/>
    </row>
    <row r="1599" spans="1:19">
      <c r="A1599" s="114"/>
      <c r="B1599" s="115"/>
      <c r="C1599" s="116"/>
      <c r="D1599" s="116"/>
      <c r="E1599" s="119"/>
      <c r="F1599" s="116"/>
      <c r="G1599" s="117"/>
      <c r="H1599" s="117"/>
      <c r="I1599" s="130"/>
      <c r="L1599" s="195"/>
      <c r="M1599" s="119"/>
      <c r="N1599" s="117"/>
      <c r="O1599" s="117"/>
      <c r="P1599" s="117"/>
      <c r="Q1599" s="117"/>
      <c r="R1599" s="119"/>
      <c r="S1599" s="123"/>
    </row>
    <row r="1600" spans="1:19">
      <c r="A1600" s="114"/>
      <c r="B1600" s="115"/>
      <c r="C1600" s="116"/>
      <c r="D1600" s="116"/>
      <c r="E1600" s="119"/>
      <c r="F1600" s="116"/>
      <c r="G1600" s="117"/>
      <c r="H1600" s="117"/>
      <c r="I1600" s="130"/>
      <c r="L1600" s="195"/>
      <c r="M1600" s="119"/>
      <c r="N1600" s="117"/>
      <c r="O1600" s="117"/>
      <c r="P1600" s="117"/>
      <c r="Q1600" s="117"/>
      <c r="R1600" s="119"/>
      <c r="S1600" s="123"/>
    </row>
    <row r="1601" spans="1:19">
      <c r="A1601" s="114"/>
      <c r="B1601" s="115"/>
      <c r="C1601" s="116"/>
      <c r="D1601" s="116"/>
      <c r="E1601" s="119"/>
      <c r="F1601" s="116"/>
      <c r="G1601" s="117"/>
      <c r="H1601" s="117"/>
      <c r="I1601" s="130"/>
      <c r="L1601" s="195"/>
      <c r="M1601" s="119"/>
      <c r="N1601" s="117"/>
      <c r="O1601" s="117"/>
      <c r="P1601" s="117"/>
      <c r="Q1601" s="117"/>
      <c r="R1601" s="119"/>
      <c r="S1601" s="123"/>
    </row>
    <row r="1602" spans="1:19">
      <c r="A1602" s="114"/>
      <c r="B1602" s="115"/>
      <c r="C1602" s="116"/>
      <c r="D1602" s="116"/>
      <c r="E1602" s="119"/>
      <c r="F1602" s="116"/>
      <c r="G1602" s="117"/>
      <c r="H1602" s="117"/>
      <c r="I1602" s="130"/>
      <c r="L1602" s="195"/>
      <c r="M1602" s="119"/>
      <c r="N1602" s="117"/>
      <c r="O1602" s="117"/>
      <c r="P1602" s="117"/>
      <c r="Q1602" s="117"/>
      <c r="R1602" s="119"/>
      <c r="S1602" s="123"/>
    </row>
    <row r="1603" spans="1:19">
      <c r="A1603" s="114"/>
      <c r="B1603" s="115"/>
      <c r="C1603" s="116"/>
      <c r="D1603" s="116"/>
      <c r="E1603" s="119"/>
      <c r="F1603" s="116"/>
      <c r="G1603" s="117"/>
      <c r="H1603" s="117"/>
      <c r="I1603" s="130"/>
      <c r="L1603" s="195"/>
      <c r="M1603" s="119"/>
      <c r="N1603" s="117"/>
      <c r="O1603" s="117"/>
      <c r="P1603" s="117"/>
      <c r="Q1603" s="117"/>
      <c r="R1603" s="119"/>
      <c r="S1603" s="123"/>
    </row>
    <row r="1604" spans="1:19">
      <c r="A1604" s="114"/>
      <c r="B1604" s="115"/>
      <c r="C1604" s="116"/>
      <c r="D1604" s="116"/>
      <c r="E1604" s="119"/>
      <c r="F1604" s="116"/>
      <c r="G1604" s="117"/>
      <c r="H1604" s="117"/>
      <c r="I1604" s="130"/>
      <c r="L1604" s="195"/>
      <c r="M1604" s="119"/>
      <c r="N1604" s="117"/>
      <c r="O1604" s="117"/>
      <c r="P1604" s="117"/>
      <c r="Q1604" s="117"/>
      <c r="R1604" s="119"/>
      <c r="S1604" s="123"/>
    </row>
    <row r="1605" spans="1:19">
      <c r="A1605" s="114"/>
      <c r="B1605" s="115"/>
      <c r="C1605" s="116"/>
      <c r="D1605" s="116"/>
      <c r="E1605" s="119"/>
      <c r="F1605" s="116"/>
      <c r="G1605" s="117"/>
      <c r="H1605" s="117"/>
      <c r="I1605" s="130"/>
      <c r="L1605" s="195"/>
      <c r="M1605" s="119"/>
      <c r="N1605" s="117"/>
      <c r="O1605" s="117"/>
      <c r="P1605" s="117"/>
      <c r="Q1605" s="117"/>
      <c r="R1605" s="119"/>
      <c r="S1605" s="123"/>
    </row>
    <row r="1606" spans="1:19">
      <c r="A1606" s="114"/>
      <c r="B1606" s="115"/>
      <c r="C1606" s="116"/>
      <c r="D1606" s="116"/>
      <c r="E1606" s="119"/>
      <c r="F1606" s="116"/>
      <c r="G1606" s="117"/>
      <c r="H1606" s="117"/>
      <c r="I1606" s="130"/>
      <c r="L1606" s="195"/>
      <c r="M1606" s="119"/>
      <c r="N1606" s="117"/>
      <c r="O1606" s="117"/>
      <c r="P1606" s="117"/>
      <c r="Q1606" s="117"/>
      <c r="R1606" s="119"/>
      <c r="S1606" s="123"/>
    </row>
    <row r="1607" spans="1:19">
      <c r="A1607" s="114"/>
      <c r="B1607" s="115"/>
      <c r="C1607" s="116"/>
      <c r="D1607" s="116"/>
      <c r="E1607" s="119"/>
      <c r="F1607" s="116"/>
      <c r="G1607" s="117"/>
      <c r="H1607" s="117"/>
      <c r="I1607" s="130"/>
      <c r="L1607" s="195"/>
      <c r="M1607" s="119"/>
      <c r="N1607" s="117"/>
      <c r="O1607" s="117"/>
      <c r="P1607" s="117"/>
      <c r="Q1607" s="117"/>
      <c r="R1607" s="119"/>
      <c r="S1607" s="123"/>
    </row>
    <row r="1608" spans="1:19">
      <c r="A1608" s="114"/>
      <c r="B1608" s="115"/>
      <c r="C1608" s="116"/>
      <c r="D1608" s="116"/>
      <c r="E1608" s="119"/>
      <c r="F1608" s="116"/>
      <c r="G1608" s="117"/>
      <c r="H1608" s="117"/>
      <c r="I1608" s="130"/>
      <c r="L1608" s="195"/>
      <c r="M1608" s="119"/>
      <c r="N1608" s="117"/>
      <c r="O1608" s="117"/>
      <c r="P1608" s="117"/>
      <c r="Q1608" s="117"/>
      <c r="R1608" s="119"/>
      <c r="S1608" s="123"/>
    </row>
    <row r="1609" spans="1:19">
      <c r="A1609" s="114"/>
      <c r="B1609" s="115"/>
      <c r="C1609" s="116"/>
      <c r="D1609" s="116"/>
      <c r="E1609" s="119"/>
      <c r="F1609" s="116"/>
      <c r="G1609" s="117"/>
      <c r="H1609" s="117"/>
      <c r="I1609" s="130"/>
      <c r="L1609" s="195"/>
      <c r="M1609" s="119"/>
      <c r="N1609" s="117"/>
      <c r="O1609" s="117"/>
      <c r="P1609" s="117"/>
      <c r="Q1609" s="117"/>
      <c r="R1609" s="119"/>
      <c r="S1609" s="123"/>
    </row>
    <row r="1610" spans="1:19">
      <c r="A1610" s="114"/>
      <c r="B1610" s="115"/>
      <c r="C1610" s="116"/>
      <c r="D1610" s="116"/>
      <c r="E1610" s="119"/>
      <c r="F1610" s="116"/>
      <c r="G1610" s="117"/>
      <c r="H1610" s="117"/>
      <c r="I1610" s="130"/>
      <c r="L1610" s="195"/>
      <c r="M1610" s="119"/>
      <c r="N1610" s="117"/>
      <c r="O1610" s="117"/>
      <c r="P1610" s="117"/>
      <c r="Q1610" s="117"/>
      <c r="R1610" s="119"/>
      <c r="S1610" s="123"/>
    </row>
    <row r="1611" spans="1:19">
      <c r="A1611" s="114"/>
      <c r="B1611" s="115"/>
      <c r="C1611" s="116"/>
      <c r="D1611" s="116"/>
      <c r="E1611" s="119"/>
      <c r="F1611" s="116"/>
      <c r="G1611" s="117"/>
      <c r="H1611" s="117"/>
      <c r="I1611" s="130"/>
      <c r="L1611" s="195"/>
      <c r="M1611" s="119"/>
      <c r="N1611" s="117"/>
      <c r="O1611" s="117"/>
      <c r="P1611" s="117"/>
      <c r="Q1611" s="117"/>
      <c r="R1611" s="119"/>
      <c r="S1611" s="123"/>
    </row>
    <row r="1612" spans="1:19">
      <c r="A1612" s="114"/>
      <c r="B1612" s="115"/>
      <c r="C1612" s="116"/>
      <c r="D1612" s="116"/>
      <c r="E1612" s="119"/>
      <c r="F1612" s="116"/>
      <c r="G1612" s="117"/>
      <c r="H1612" s="117"/>
      <c r="I1612" s="130"/>
      <c r="L1612" s="195"/>
      <c r="M1612" s="119"/>
      <c r="N1612" s="117"/>
      <c r="O1612" s="117"/>
      <c r="P1612" s="117"/>
      <c r="Q1612" s="117"/>
      <c r="R1612" s="119"/>
      <c r="S1612" s="123"/>
    </row>
    <row r="1613" spans="1:19">
      <c r="A1613" s="114"/>
      <c r="B1613" s="115"/>
      <c r="C1613" s="116"/>
      <c r="D1613" s="116"/>
      <c r="E1613" s="119"/>
      <c r="F1613" s="116"/>
      <c r="G1613" s="117"/>
      <c r="H1613" s="117"/>
      <c r="I1613" s="130"/>
      <c r="L1613" s="195"/>
      <c r="M1613" s="119"/>
      <c r="N1613" s="117"/>
      <c r="O1613" s="117"/>
      <c r="P1613" s="117"/>
      <c r="Q1613" s="117"/>
      <c r="R1613" s="119"/>
      <c r="S1613" s="123"/>
    </row>
    <row r="1614" spans="1:19">
      <c r="A1614" s="114"/>
      <c r="B1614" s="115"/>
      <c r="C1614" s="116"/>
      <c r="D1614" s="116"/>
      <c r="E1614" s="119"/>
      <c r="F1614" s="116"/>
      <c r="G1614" s="117"/>
      <c r="H1614" s="117"/>
      <c r="I1614" s="130"/>
      <c r="L1614" s="195"/>
      <c r="M1614" s="119"/>
      <c r="N1614" s="117"/>
      <c r="O1614" s="117"/>
      <c r="P1614" s="117"/>
      <c r="Q1614" s="117"/>
      <c r="R1614" s="119"/>
      <c r="S1614" s="123"/>
    </row>
    <row r="1615" spans="1:19">
      <c r="A1615" s="114"/>
      <c r="B1615" s="115"/>
      <c r="C1615" s="116"/>
      <c r="D1615" s="116"/>
      <c r="E1615" s="119"/>
      <c r="F1615" s="116"/>
      <c r="G1615" s="117"/>
      <c r="H1615" s="117"/>
      <c r="I1615" s="130"/>
      <c r="L1615" s="195"/>
      <c r="M1615" s="119"/>
      <c r="N1615" s="117"/>
      <c r="O1615" s="117"/>
      <c r="P1615" s="117"/>
      <c r="Q1615" s="117"/>
      <c r="R1615" s="119"/>
      <c r="S1615" s="123"/>
    </row>
    <row r="1616" spans="1:19">
      <c r="A1616" s="114"/>
      <c r="B1616" s="115"/>
      <c r="C1616" s="116"/>
      <c r="D1616" s="116"/>
      <c r="E1616" s="119"/>
      <c r="F1616" s="116"/>
      <c r="G1616" s="117"/>
      <c r="H1616" s="117"/>
      <c r="I1616" s="130"/>
      <c r="L1616" s="195"/>
      <c r="M1616" s="119"/>
      <c r="N1616" s="117"/>
      <c r="O1616" s="117"/>
      <c r="P1616" s="117"/>
      <c r="Q1616" s="117"/>
      <c r="R1616" s="119"/>
      <c r="S1616" s="123"/>
    </row>
    <row r="1617" spans="1:19">
      <c r="A1617" s="114"/>
      <c r="B1617" s="115"/>
      <c r="C1617" s="116"/>
      <c r="D1617" s="116"/>
      <c r="E1617" s="119"/>
      <c r="F1617" s="116"/>
      <c r="G1617" s="117"/>
      <c r="H1617" s="117"/>
      <c r="I1617" s="130"/>
      <c r="L1617" s="195"/>
      <c r="M1617" s="119"/>
      <c r="N1617" s="117"/>
      <c r="O1617" s="117"/>
      <c r="P1617" s="117"/>
      <c r="Q1617" s="117"/>
      <c r="R1617" s="119"/>
      <c r="S1617" s="123"/>
    </row>
    <row r="1618" spans="1:19">
      <c r="A1618" s="114"/>
      <c r="B1618" s="115"/>
      <c r="C1618" s="116"/>
      <c r="D1618" s="116"/>
      <c r="E1618" s="119"/>
      <c r="F1618" s="116"/>
      <c r="G1618" s="117"/>
      <c r="H1618" s="117"/>
      <c r="I1618" s="130"/>
      <c r="L1618" s="195"/>
      <c r="M1618" s="119"/>
      <c r="N1618" s="117"/>
      <c r="O1618" s="117"/>
      <c r="P1618" s="117"/>
      <c r="Q1618" s="117"/>
      <c r="R1618" s="119"/>
      <c r="S1618" s="123"/>
    </row>
    <row r="1619" spans="1:19">
      <c r="A1619" s="114"/>
      <c r="B1619" s="115"/>
      <c r="C1619" s="116"/>
      <c r="D1619" s="116"/>
      <c r="E1619" s="119"/>
      <c r="F1619" s="116"/>
      <c r="G1619" s="117"/>
      <c r="H1619" s="117"/>
      <c r="I1619" s="130"/>
      <c r="L1619" s="195"/>
      <c r="M1619" s="119"/>
      <c r="N1619" s="117"/>
      <c r="O1619" s="117"/>
      <c r="P1619" s="117"/>
      <c r="Q1619" s="117"/>
      <c r="R1619" s="119"/>
      <c r="S1619" s="123"/>
    </row>
    <row r="1620" spans="1:19">
      <c r="A1620" s="114"/>
      <c r="B1620" s="115"/>
      <c r="C1620" s="116"/>
      <c r="D1620" s="116"/>
      <c r="E1620" s="119"/>
      <c r="F1620" s="116"/>
      <c r="G1620" s="117"/>
      <c r="H1620" s="117"/>
      <c r="I1620" s="130"/>
      <c r="L1620" s="195"/>
      <c r="M1620" s="119"/>
      <c r="N1620" s="117"/>
      <c r="O1620" s="117"/>
      <c r="P1620" s="117"/>
      <c r="Q1620" s="117"/>
      <c r="R1620" s="119"/>
      <c r="S1620" s="123"/>
    </row>
    <row r="1621" spans="1:19">
      <c r="A1621" s="114"/>
      <c r="B1621" s="115"/>
      <c r="C1621" s="116"/>
      <c r="D1621" s="116"/>
      <c r="E1621" s="119"/>
      <c r="F1621" s="116"/>
      <c r="G1621" s="117"/>
      <c r="H1621" s="117"/>
      <c r="I1621" s="130"/>
      <c r="L1621" s="195"/>
      <c r="M1621" s="119"/>
      <c r="N1621" s="117"/>
      <c r="O1621" s="117"/>
      <c r="P1621" s="117"/>
      <c r="Q1621" s="117"/>
      <c r="R1621" s="119"/>
      <c r="S1621" s="123"/>
    </row>
    <row r="1622" spans="1:19">
      <c r="A1622" s="114"/>
      <c r="B1622" s="115"/>
      <c r="C1622" s="116"/>
      <c r="D1622" s="116"/>
      <c r="E1622" s="119"/>
      <c r="F1622" s="116"/>
      <c r="G1622" s="117"/>
      <c r="H1622" s="117"/>
      <c r="I1622" s="130"/>
      <c r="L1622" s="195"/>
      <c r="M1622" s="119"/>
      <c r="N1622" s="117"/>
      <c r="O1622" s="117"/>
      <c r="P1622" s="117"/>
      <c r="Q1622" s="117"/>
      <c r="R1622" s="119"/>
      <c r="S1622" s="123"/>
    </row>
    <row r="1623" spans="1:19">
      <c r="A1623" s="114"/>
      <c r="B1623" s="115"/>
      <c r="C1623" s="116"/>
      <c r="D1623" s="116"/>
      <c r="E1623" s="119"/>
      <c r="F1623" s="116"/>
      <c r="G1623" s="117"/>
      <c r="H1623" s="117"/>
      <c r="I1623" s="130"/>
      <c r="L1623" s="195"/>
      <c r="M1623" s="119"/>
      <c r="N1623" s="117"/>
      <c r="O1623" s="117"/>
      <c r="P1623" s="117"/>
      <c r="Q1623" s="117"/>
      <c r="R1623" s="119"/>
      <c r="S1623" s="123"/>
    </row>
    <row r="1624" spans="1:19">
      <c r="A1624" s="114"/>
      <c r="B1624" s="115"/>
      <c r="C1624" s="116"/>
      <c r="D1624" s="116"/>
      <c r="E1624" s="119"/>
      <c r="F1624" s="116"/>
      <c r="G1624" s="117"/>
      <c r="H1624" s="117"/>
      <c r="I1624" s="130"/>
      <c r="L1624" s="195"/>
      <c r="M1624" s="119"/>
      <c r="N1624" s="117"/>
      <c r="O1624" s="117"/>
      <c r="P1624" s="117"/>
      <c r="Q1624" s="117"/>
      <c r="R1624" s="119"/>
      <c r="S1624" s="123"/>
    </row>
    <row r="1625" spans="1:19">
      <c r="A1625" s="114"/>
      <c r="B1625" s="115"/>
      <c r="C1625" s="116"/>
      <c r="D1625" s="116"/>
      <c r="E1625" s="119"/>
      <c r="F1625" s="116"/>
      <c r="G1625" s="117"/>
      <c r="H1625" s="117"/>
      <c r="I1625" s="130"/>
      <c r="L1625" s="195"/>
      <c r="M1625" s="119"/>
      <c r="N1625" s="117"/>
      <c r="O1625" s="117"/>
      <c r="P1625" s="117"/>
      <c r="Q1625" s="117"/>
      <c r="R1625" s="119"/>
      <c r="S1625" s="123"/>
    </row>
    <row r="1626" spans="1:19">
      <c r="A1626" s="114"/>
      <c r="B1626" s="115"/>
      <c r="C1626" s="116"/>
      <c r="D1626" s="116"/>
      <c r="E1626" s="119"/>
      <c r="F1626" s="116"/>
      <c r="G1626" s="117"/>
      <c r="H1626" s="117"/>
      <c r="I1626" s="130"/>
      <c r="L1626" s="195"/>
      <c r="M1626" s="119"/>
      <c r="N1626" s="117"/>
      <c r="O1626" s="117"/>
      <c r="P1626" s="117"/>
      <c r="Q1626" s="117"/>
      <c r="R1626" s="119"/>
      <c r="S1626" s="123"/>
    </row>
    <row r="1627" spans="1:19">
      <c r="A1627" s="114"/>
      <c r="B1627" s="115"/>
      <c r="C1627" s="116"/>
      <c r="D1627" s="116"/>
      <c r="E1627" s="119"/>
      <c r="F1627" s="116"/>
      <c r="G1627" s="117"/>
      <c r="H1627" s="117"/>
      <c r="I1627" s="130"/>
      <c r="L1627" s="195"/>
      <c r="M1627" s="119"/>
      <c r="N1627" s="117"/>
      <c r="O1627" s="117"/>
      <c r="P1627" s="117"/>
      <c r="Q1627" s="117"/>
      <c r="R1627" s="119"/>
      <c r="S1627" s="123"/>
    </row>
    <row r="1628" spans="1:19">
      <c r="A1628" s="114"/>
      <c r="B1628" s="115"/>
      <c r="C1628" s="116"/>
      <c r="D1628" s="116"/>
      <c r="E1628" s="119"/>
      <c r="F1628" s="116"/>
      <c r="G1628" s="117"/>
      <c r="H1628" s="117"/>
      <c r="I1628" s="130"/>
      <c r="L1628" s="195"/>
      <c r="M1628" s="119"/>
      <c r="N1628" s="117"/>
      <c r="O1628" s="117"/>
      <c r="P1628" s="117"/>
      <c r="Q1628" s="117"/>
      <c r="R1628" s="119"/>
      <c r="S1628" s="123"/>
    </row>
    <row r="1629" spans="1:19">
      <c r="A1629" s="114"/>
      <c r="B1629" s="115"/>
      <c r="C1629" s="116"/>
      <c r="D1629" s="116"/>
      <c r="E1629" s="119"/>
      <c r="F1629" s="116"/>
      <c r="G1629" s="117"/>
      <c r="H1629" s="117"/>
      <c r="I1629" s="130"/>
      <c r="L1629" s="195"/>
      <c r="M1629" s="119"/>
      <c r="N1629" s="117"/>
      <c r="O1629" s="117"/>
      <c r="P1629" s="117"/>
      <c r="Q1629" s="117"/>
      <c r="R1629" s="119"/>
      <c r="S1629" s="123"/>
    </row>
    <row r="1630" spans="1:19">
      <c r="A1630" s="114"/>
      <c r="B1630" s="115"/>
      <c r="C1630" s="116"/>
      <c r="D1630" s="116"/>
      <c r="E1630" s="119"/>
      <c r="F1630" s="116"/>
      <c r="G1630" s="117"/>
      <c r="H1630" s="117"/>
      <c r="I1630" s="130"/>
      <c r="L1630" s="195"/>
      <c r="M1630" s="119"/>
      <c r="N1630" s="117"/>
      <c r="O1630" s="117"/>
      <c r="P1630" s="117"/>
      <c r="Q1630" s="117"/>
      <c r="R1630" s="119"/>
      <c r="S1630" s="123"/>
    </row>
    <row r="1631" spans="1:19">
      <c r="A1631" s="114"/>
      <c r="B1631" s="115"/>
      <c r="C1631" s="116"/>
      <c r="D1631" s="116"/>
      <c r="E1631" s="119"/>
      <c r="F1631" s="116"/>
      <c r="G1631" s="117"/>
      <c r="H1631" s="117"/>
      <c r="I1631" s="130"/>
      <c r="L1631" s="195"/>
      <c r="M1631" s="119"/>
      <c r="N1631" s="117"/>
      <c r="O1631" s="117"/>
      <c r="P1631" s="117"/>
      <c r="Q1631" s="117"/>
      <c r="R1631" s="119"/>
      <c r="S1631" s="123"/>
    </row>
    <row r="1632" spans="1:19">
      <c r="A1632" s="114"/>
      <c r="B1632" s="115"/>
      <c r="C1632" s="116"/>
      <c r="D1632" s="116"/>
      <c r="E1632" s="119"/>
      <c r="F1632" s="116"/>
      <c r="G1632" s="117"/>
      <c r="H1632" s="117"/>
      <c r="I1632" s="130"/>
      <c r="L1632" s="195"/>
      <c r="M1632" s="119"/>
      <c r="N1632" s="117"/>
      <c r="O1632" s="117"/>
      <c r="P1632" s="117"/>
      <c r="Q1632" s="117"/>
      <c r="R1632" s="119"/>
      <c r="S1632" s="123"/>
    </row>
    <row r="1633" spans="1:19">
      <c r="A1633" s="114"/>
      <c r="B1633" s="115"/>
      <c r="C1633" s="116"/>
      <c r="D1633" s="116"/>
      <c r="E1633" s="119"/>
      <c r="F1633" s="116"/>
      <c r="G1633" s="117"/>
      <c r="H1633" s="117"/>
      <c r="I1633" s="130"/>
      <c r="L1633" s="195"/>
      <c r="M1633" s="119"/>
      <c r="N1633" s="117"/>
      <c r="O1633" s="117"/>
      <c r="P1633" s="117"/>
      <c r="Q1633" s="117"/>
      <c r="R1633" s="119"/>
      <c r="S1633" s="123"/>
    </row>
    <row r="1634" spans="1:19">
      <c r="A1634" s="114"/>
      <c r="B1634" s="115"/>
      <c r="C1634" s="116"/>
      <c r="D1634" s="116"/>
      <c r="E1634" s="119"/>
      <c r="F1634" s="116"/>
      <c r="G1634" s="117"/>
      <c r="H1634" s="117"/>
      <c r="I1634" s="130"/>
      <c r="L1634" s="195"/>
      <c r="M1634" s="119"/>
      <c r="N1634" s="117"/>
      <c r="O1634" s="117"/>
      <c r="P1634" s="117"/>
      <c r="Q1634" s="117"/>
      <c r="R1634" s="119"/>
      <c r="S1634" s="123"/>
    </row>
    <row r="1635" spans="1:19">
      <c r="A1635" s="114"/>
      <c r="B1635" s="115"/>
      <c r="C1635" s="116"/>
      <c r="D1635" s="116"/>
      <c r="E1635" s="119"/>
      <c r="F1635" s="116"/>
      <c r="G1635" s="117"/>
      <c r="H1635" s="117"/>
      <c r="I1635" s="130"/>
      <c r="L1635" s="195"/>
      <c r="M1635" s="119"/>
      <c r="N1635" s="117"/>
      <c r="O1635" s="117"/>
      <c r="P1635" s="117"/>
      <c r="Q1635" s="117"/>
      <c r="R1635" s="119"/>
      <c r="S1635" s="123"/>
    </row>
    <row r="1636" spans="1:19">
      <c r="A1636" s="114"/>
      <c r="B1636" s="115"/>
      <c r="C1636" s="116"/>
      <c r="D1636" s="116"/>
      <c r="E1636" s="119"/>
      <c r="F1636" s="116"/>
      <c r="G1636" s="117"/>
      <c r="H1636" s="117"/>
      <c r="I1636" s="130"/>
      <c r="L1636" s="195"/>
      <c r="M1636" s="119"/>
      <c r="N1636" s="117"/>
      <c r="O1636" s="117"/>
      <c r="P1636" s="117"/>
      <c r="Q1636" s="117"/>
      <c r="R1636" s="119"/>
      <c r="S1636" s="123"/>
    </row>
    <row r="1637" spans="1:19">
      <c r="A1637" s="114"/>
      <c r="B1637" s="115"/>
      <c r="C1637" s="116"/>
      <c r="D1637" s="116"/>
      <c r="E1637" s="119"/>
      <c r="F1637" s="116"/>
      <c r="G1637" s="117"/>
      <c r="H1637" s="117"/>
      <c r="I1637" s="130"/>
      <c r="L1637" s="195"/>
      <c r="M1637" s="119"/>
      <c r="N1637" s="117"/>
      <c r="O1637" s="117"/>
      <c r="P1637" s="117"/>
      <c r="Q1637" s="117"/>
      <c r="R1637" s="119"/>
      <c r="S1637" s="123"/>
    </row>
    <row r="1638" spans="1:19">
      <c r="A1638" s="114"/>
      <c r="B1638" s="115"/>
      <c r="C1638" s="116"/>
      <c r="D1638" s="116"/>
      <c r="E1638" s="119"/>
      <c r="F1638" s="116"/>
      <c r="G1638" s="117"/>
      <c r="H1638" s="117"/>
      <c r="I1638" s="130"/>
      <c r="L1638" s="195"/>
      <c r="M1638" s="119"/>
      <c r="N1638" s="117"/>
      <c r="O1638" s="117"/>
      <c r="P1638" s="117"/>
      <c r="Q1638" s="117"/>
      <c r="R1638" s="119"/>
      <c r="S1638" s="123"/>
    </row>
    <row r="1639" spans="1:19">
      <c r="A1639" s="114"/>
      <c r="B1639" s="115"/>
      <c r="C1639" s="116"/>
      <c r="D1639" s="116"/>
      <c r="E1639" s="119"/>
      <c r="F1639" s="116"/>
      <c r="G1639" s="117"/>
      <c r="H1639" s="117"/>
      <c r="I1639" s="130"/>
      <c r="L1639" s="195"/>
      <c r="M1639" s="119"/>
      <c r="N1639" s="117"/>
      <c r="O1639" s="117"/>
      <c r="P1639" s="117"/>
      <c r="Q1639" s="117"/>
      <c r="R1639" s="119"/>
      <c r="S1639" s="123"/>
    </row>
    <row r="1640" spans="1:19">
      <c r="A1640" s="114"/>
      <c r="B1640" s="115"/>
      <c r="C1640" s="116"/>
      <c r="D1640" s="116"/>
      <c r="E1640" s="119"/>
      <c r="F1640" s="116"/>
      <c r="G1640" s="117"/>
      <c r="H1640" s="117"/>
      <c r="I1640" s="130"/>
      <c r="L1640" s="195"/>
      <c r="M1640" s="119"/>
      <c r="N1640" s="117"/>
      <c r="O1640" s="117"/>
      <c r="P1640" s="117"/>
      <c r="Q1640" s="117"/>
      <c r="R1640" s="119"/>
      <c r="S1640" s="123"/>
    </row>
    <row r="1641" spans="1:19">
      <c r="A1641" s="114"/>
      <c r="B1641" s="115"/>
      <c r="C1641" s="116"/>
      <c r="D1641" s="116"/>
      <c r="E1641" s="119"/>
      <c r="F1641" s="116"/>
      <c r="G1641" s="117"/>
      <c r="H1641" s="117"/>
      <c r="I1641" s="130"/>
      <c r="L1641" s="195"/>
      <c r="M1641" s="119"/>
      <c r="N1641" s="117"/>
      <c r="O1641" s="117"/>
      <c r="P1641" s="117"/>
      <c r="Q1641" s="117"/>
      <c r="R1641" s="119"/>
      <c r="S1641" s="123"/>
    </row>
    <row r="1642" spans="1:19">
      <c r="A1642" s="114"/>
      <c r="B1642" s="115"/>
      <c r="C1642" s="116"/>
      <c r="D1642" s="116"/>
      <c r="E1642" s="119"/>
      <c r="F1642" s="116"/>
      <c r="G1642" s="117"/>
      <c r="H1642" s="117"/>
      <c r="I1642" s="130"/>
      <c r="L1642" s="195"/>
      <c r="M1642" s="119"/>
      <c r="N1642" s="117"/>
      <c r="O1642" s="117"/>
      <c r="P1642" s="117"/>
      <c r="Q1642" s="117"/>
      <c r="R1642" s="119"/>
      <c r="S1642" s="123"/>
    </row>
    <row r="1643" spans="1:19">
      <c r="A1643" s="114"/>
      <c r="B1643" s="115"/>
      <c r="C1643" s="116"/>
      <c r="D1643" s="116"/>
      <c r="E1643" s="119"/>
      <c r="F1643" s="116"/>
      <c r="G1643" s="117"/>
      <c r="H1643" s="117"/>
      <c r="I1643" s="130"/>
      <c r="L1643" s="195"/>
      <c r="M1643" s="119"/>
      <c r="N1643" s="117"/>
      <c r="O1643" s="117"/>
      <c r="P1643" s="117"/>
      <c r="Q1643" s="117"/>
      <c r="R1643" s="119"/>
      <c r="S1643" s="123"/>
    </row>
    <row r="1644" spans="1:19">
      <c r="A1644" s="114"/>
      <c r="B1644" s="115"/>
      <c r="C1644" s="116"/>
      <c r="D1644" s="116"/>
      <c r="E1644" s="119"/>
      <c r="F1644" s="116"/>
      <c r="G1644" s="117"/>
      <c r="H1644" s="117"/>
      <c r="I1644" s="130"/>
      <c r="L1644" s="195"/>
      <c r="M1644" s="119"/>
      <c r="N1644" s="117"/>
      <c r="O1644" s="117"/>
      <c r="P1644" s="117"/>
      <c r="Q1644" s="117"/>
      <c r="R1644" s="119"/>
      <c r="S1644" s="123"/>
    </row>
    <row r="1645" spans="1:19">
      <c r="A1645" s="114"/>
      <c r="B1645" s="115"/>
      <c r="C1645" s="116"/>
      <c r="D1645" s="116"/>
      <c r="E1645" s="119"/>
      <c r="F1645" s="116"/>
      <c r="G1645" s="117"/>
      <c r="H1645" s="117"/>
      <c r="I1645" s="130"/>
      <c r="L1645" s="195"/>
      <c r="M1645" s="119"/>
      <c r="N1645" s="117"/>
      <c r="O1645" s="117"/>
      <c r="P1645" s="117"/>
      <c r="Q1645" s="117"/>
      <c r="R1645" s="119"/>
      <c r="S1645" s="123"/>
    </row>
    <row r="1646" spans="1:19">
      <c r="A1646" s="114"/>
      <c r="B1646" s="115"/>
      <c r="C1646" s="116"/>
      <c r="D1646" s="116"/>
      <c r="E1646" s="119"/>
      <c r="F1646" s="116"/>
      <c r="G1646" s="117"/>
      <c r="H1646" s="117"/>
      <c r="I1646" s="130"/>
      <c r="L1646" s="195"/>
      <c r="M1646" s="119"/>
      <c r="N1646" s="117"/>
      <c r="O1646" s="117"/>
      <c r="P1646" s="117"/>
      <c r="Q1646" s="117"/>
      <c r="R1646" s="119"/>
      <c r="S1646" s="123"/>
    </row>
    <row r="1647" spans="1:19">
      <c r="A1647" s="114"/>
      <c r="B1647" s="115"/>
      <c r="C1647" s="116"/>
      <c r="D1647" s="116"/>
      <c r="E1647" s="119"/>
      <c r="F1647" s="116"/>
      <c r="G1647" s="117"/>
      <c r="H1647" s="117"/>
      <c r="I1647" s="130"/>
      <c r="L1647" s="195"/>
      <c r="M1647" s="119"/>
      <c r="N1647" s="117"/>
      <c r="O1647" s="117"/>
      <c r="P1647" s="117"/>
      <c r="Q1647" s="117"/>
      <c r="R1647" s="119"/>
      <c r="S1647" s="123"/>
    </row>
    <row r="1648" spans="1:19">
      <c r="A1648" s="114"/>
      <c r="B1648" s="115"/>
      <c r="C1648" s="116"/>
      <c r="D1648" s="116"/>
      <c r="E1648" s="119"/>
      <c r="F1648" s="116"/>
      <c r="G1648" s="117"/>
      <c r="H1648" s="117"/>
      <c r="I1648" s="130"/>
      <c r="L1648" s="195"/>
      <c r="M1648" s="119"/>
      <c r="N1648" s="117"/>
      <c r="O1648" s="117"/>
      <c r="P1648" s="117"/>
      <c r="Q1648" s="117"/>
      <c r="R1648" s="119"/>
      <c r="S1648" s="123"/>
    </row>
    <row r="1649" spans="1:19">
      <c r="A1649" s="114"/>
      <c r="B1649" s="115"/>
      <c r="C1649" s="116"/>
      <c r="D1649" s="116"/>
      <c r="E1649" s="119"/>
      <c r="F1649" s="116"/>
      <c r="G1649" s="117"/>
      <c r="H1649" s="117"/>
      <c r="I1649" s="130"/>
      <c r="L1649" s="195"/>
      <c r="M1649" s="119"/>
      <c r="N1649" s="117"/>
      <c r="O1649" s="117"/>
      <c r="P1649" s="117"/>
      <c r="Q1649" s="117"/>
      <c r="R1649" s="119"/>
      <c r="S1649" s="123"/>
    </row>
    <row r="1650" spans="1:19">
      <c r="A1650" s="114"/>
      <c r="B1650" s="115"/>
      <c r="C1650" s="116"/>
      <c r="D1650" s="116"/>
      <c r="E1650" s="119"/>
      <c r="F1650" s="116"/>
      <c r="G1650" s="117"/>
      <c r="H1650" s="117"/>
      <c r="I1650" s="130"/>
      <c r="L1650" s="195"/>
      <c r="M1650" s="119"/>
      <c r="N1650" s="117"/>
      <c r="O1650" s="117"/>
      <c r="P1650" s="117"/>
      <c r="Q1650" s="117"/>
      <c r="R1650" s="119"/>
      <c r="S1650" s="123"/>
    </row>
    <row r="1651" spans="1:19">
      <c r="A1651" s="114"/>
      <c r="B1651" s="115"/>
      <c r="C1651" s="116"/>
      <c r="D1651" s="116"/>
      <c r="E1651" s="119"/>
      <c r="F1651" s="116"/>
      <c r="G1651" s="117"/>
      <c r="H1651" s="117"/>
      <c r="I1651" s="130"/>
      <c r="L1651" s="195"/>
      <c r="M1651" s="119"/>
      <c r="N1651" s="117"/>
      <c r="O1651" s="117"/>
      <c r="P1651" s="117"/>
      <c r="Q1651" s="117"/>
      <c r="R1651" s="119"/>
      <c r="S1651" s="123"/>
    </row>
    <row r="1652" spans="1:19">
      <c r="A1652" s="114"/>
      <c r="B1652" s="115"/>
      <c r="C1652" s="116"/>
      <c r="D1652" s="116"/>
      <c r="E1652" s="119"/>
      <c r="F1652" s="116"/>
      <c r="G1652" s="117"/>
      <c r="H1652" s="117"/>
      <c r="I1652" s="130"/>
      <c r="L1652" s="195"/>
      <c r="M1652" s="119"/>
      <c r="N1652" s="117"/>
      <c r="O1652" s="117"/>
      <c r="P1652" s="117"/>
      <c r="Q1652" s="117"/>
      <c r="R1652" s="119"/>
      <c r="S1652" s="123"/>
    </row>
    <row r="1653" spans="1:19">
      <c r="A1653" s="114"/>
      <c r="B1653" s="115"/>
      <c r="C1653" s="116"/>
      <c r="D1653" s="116"/>
      <c r="E1653" s="119"/>
      <c r="F1653" s="116"/>
      <c r="G1653" s="117"/>
      <c r="H1653" s="117"/>
      <c r="I1653" s="130"/>
      <c r="L1653" s="195"/>
      <c r="M1653" s="119"/>
      <c r="N1653" s="117"/>
      <c r="O1653" s="117"/>
      <c r="P1653" s="117"/>
      <c r="Q1653" s="117"/>
      <c r="R1653" s="119"/>
      <c r="S1653" s="123"/>
    </row>
    <row r="1654" spans="1:19">
      <c r="A1654" s="114"/>
      <c r="B1654" s="115"/>
      <c r="C1654" s="116"/>
      <c r="D1654" s="116"/>
      <c r="E1654" s="119"/>
      <c r="F1654" s="116"/>
      <c r="G1654" s="117"/>
      <c r="H1654" s="117"/>
      <c r="I1654" s="130"/>
      <c r="L1654" s="195"/>
      <c r="M1654" s="119"/>
      <c r="N1654" s="117"/>
      <c r="O1654" s="117"/>
      <c r="P1654" s="117"/>
      <c r="Q1654" s="117"/>
      <c r="R1654" s="119"/>
      <c r="S1654" s="123"/>
    </row>
    <row r="1655" spans="1:19">
      <c r="A1655" s="114"/>
      <c r="B1655" s="115"/>
      <c r="C1655" s="116"/>
      <c r="D1655" s="116"/>
      <c r="E1655" s="119"/>
      <c r="F1655" s="116"/>
      <c r="G1655" s="117"/>
      <c r="H1655" s="117"/>
      <c r="I1655" s="130"/>
      <c r="L1655" s="195"/>
      <c r="M1655" s="119"/>
      <c r="N1655" s="117"/>
      <c r="O1655" s="117"/>
      <c r="P1655" s="117"/>
      <c r="Q1655" s="117"/>
      <c r="R1655" s="119"/>
      <c r="S1655" s="123"/>
    </row>
    <row r="1656" spans="1:19">
      <c r="A1656" s="114"/>
      <c r="B1656" s="115"/>
      <c r="C1656" s="116"/>
      <c r="D1656" s="116"/>
      <c r="E1656" s="119"/>
      <c r="F1656" s="116"/>
      <c r="G1656" s="117"/>
      <c r="H1656" s="117"/>
      <c r="I1656" s="130"/>
      <c r="L1656" s="195"/>
      <c r="M1656" s="119"/>
      <c r="N1656" s="117"/>
      <c r="O1656" s="117"/>
      <c r="P1656" s="117"/>
      <c r="Q1656" s="117"/>
      <c r="R1656" s="119"/>
      <c r="S1656" s="123"/>
    </row>
    <row r="1657" spans="1:19">
      <c r="A1657" s="114"/>
      <c r="B1657" s="115"/>
      <c r="C1657" s="116"/>
      <c r="D1657" s="116"/>
      <c r="E1657" s="119"/>
      <c r="F1657" s="116"/>
      <c r="G1657" s="117"/>
      <c r="H1657" s="117"/>
      <c r="I1657" s="130"/>
      <c r="L1657" s="195"/>
      <c r="M1657" s="119"/>
      <c r="N1657" s="117"/>
      <c r="O1657" s="117"/>
      <c r="P1657" s="117"/>
      <c r="Q1657" s="117"/>
      <c r="R1657" s="119"/>
      <c r="S1657" s="123"/>
    </row>
    <row r="1658" spans="1:19">
      <c r="A1658" s="114"/>
      <c r="B1658" s="115"/>
      <c r="C1658" s="116"/>
      <c r="D1658" s="116"/>
      <c r="E1658" s="119"/>
      <c r="F1658" s="116"/>
      <c r="G1658" s="117"/>
      <c r="H1658" s="117"/>
      <c r="I1658" s="130"/>
      <c r="L1658" s="195"/>
      <c r="M1658" s="119"/>
      <c r="N1658" s="117"/>
      <c r="O1658" s="117"/>
      <c r="P1658" s="117"/>
      <c r="Q1658" s="117"/>
      <c r="R1658" s="119"/>
      <c r="S1658" s="123"/>
    </row>
    <row r="1659" spans="1:19">
      <c r="A1659" s="114"/>
      <c r="B1659" s="115"/>
      <c r="C1659" s="116"/>
      <c r="D1659" s="116"/>
      <c r="E1659" s="119"/>
      <c r="F1659" s="116"/>
      <c r="G1659" s="117"/>
      <c r="H1659" s="117"/>
      <c r="I1659" s="130"/>
      <c r="L1659" s="195"/>
      <c r="M1659" s="119"/>
      <c r="N1659" s="117"/>
      <c r="O1659" s="117"/>
      <c r="P1659" s="117"/>
      <c r="Q1659" s="117"/>
      <c r="R1659" s="119"/>
      <c r="S1659" s="123"/>
    </row>
    <row r="1660" spans="1:19">
      <c r="A1660" s="114"/>
      <c r="B1660" s="115"/>
      <c r="C1660" s="116"/>
      <c r="D1660" s="116"/>
      <c r="E1660" s="119"/>
      <c r="F1660" s="116"/>
      <c r="G1660" s="117"/>
      <c r="H1660" s="117"/>
      <c r="I1660" s="130"/>
      <c r="L1660" s="195"/>
      <c r="M1660" s="119"/>
      <c r="N1660" s="117"/>
      <c r="O1660" s="117"/>
      <c r="P1660" s="117"/>
      <c r="Q1660" s="117"/>
      <c r="R1660" s="119"/>
      <c r="S1660" s="123"/>
    </row>
    <row r="1661" spans="1:19">
      <c r="A1661" s="114"/>
      <c r="B1661" s="115"/>
      <c r="C1661" s="116"/>
      <c r="D1661" s="116"/>
      <c r="E1661" s="119"/>
      <c r="F1661" s="116"/>
      <c r="G1661" s="117"/>
      <c r="H1661" s="117"/>
      <c r="I1661" s="130"/>
      <c r="L1661" s="195"/>
      <c r="M1661" s="119"/>
      <c r="N1661" s="117"/>
      <c r="O1661" s="117"/>
      <c r="P1661" s="117"/>
      <c r="Q1661" s="117"/>
      <c r="R1661" s="119"/>
      <c r="S1661" s="123"/>
    </row>
    <row r="1662" spans="1:19">
      <c r="A1662" s="114"/>
      <c r="B1662" s="115"/>
      <c r="C1662" s="116"/>
      <c r="D1662" s="116"/>
      <c r="E1662" s="119"/>
      <c r="F1662" s="116"/>
      <c r="G1662" s="117"/>
      <c r="H1662" s="117"/>
      <c r="I1662" s="130"/>
      <c r="L1662" s="195"/>
      <c r="M1662" s="119"/>
      <c r="N1662" s="117"/>
      <c r="O1662" s="117"/>
      <c r="P1662" s="117"/>
      <c r="Q1662" s="117"/>
      <c r="R1662" s="119"/>
      <c r="S1662" s="123"/>
    </row>
    <row r="1663" spans="1:19">
      <c r="A1663" s="114"/>
      <c r="B1663" s="115"/>
      <c r="C1663" s="116"/>
      <c r="D1663" s="116"/>
      <c r="E1663" s="119"/>
      <c r="F1663" s="116"/>
      <c r="G1663" s="117"/>
      <c r="H1663" s="117"/>
      <c r="I1663" s="130"/>
      <c r="L1663" s="195"/>
      <c r="M1663" s="119"/>
      <c r="N1663" s="117"/>
      <c r="O1663" s="117"/>
      <c r="P1663" s="117"/>
      <c r="Q1663" s="117"/>
      <c r="R1663" s="119"/>
      <c r="S1663" s="123"/>
    </row>
    <row r="1664" spans="1:19">
      <c r="A1664" s="114"/>
      <c r="B1664" s="115"/>
      <c r="C1664" s="116"/>
      <c r="D1664" s="116"/>
      <c r="E1664" s="119"/>
      <c r="F1664" s="116"/>
      <c r="G1664" s="117"/>
      <c r="H1664" s="117"/>
      <c r="I1664" s="130"/>
      <c r="L1664" s="195"/>
      <c r="M1664" s="119"/>
      <c r="N1664" s="117"/>
      <c r="O1664" s="117"/>
      <c r="P1664" s="117"/>
      <c r="Q1664" s="117"/>
      <c r="R1664" s="119"/>
      <c r="S1664" s="123"/>
    </row>
    <row r="1665" spans="1:19">
      <c r="A1665" s="114"/>
      <c r="B1665" s="115"/>
      <c r="C1665" s="116"/>
      <c r="D1665" s="116"/>
      <c r="E1665" s="119"/>
      <c r="F1665" s="116"/>
      <c r="G1665" s="117"/>
      <c r="H1665" s="117"/>
      <c r="I1665" s="130"/>
      <c r="L1665" s="195"/>
      <c r="M1665" s="119"/>
      <c r="N1665" s="117"/>
      <c r="O1665" s="117"/>
      <c r="P1665" s="117"/>
      <c r="Q1665" s="117"/>
      <c r="R1665" s="119"/>
      <c r="S1665" s="123"/>
    </row>
    <row r="1666" spans="1:19">
      <c r="A1666" s="114"/>
      <c r="B1666" s="115"/>
      <c r="C1666" s="116"/>
      <c r="D1666" s="116"/>
      <c r="E1666" s="119"/>
      <c r="F1666" s="116"/>
      <c r="G1666" s="117"/>
      <c r="H1666" s="117"/>
      <c r="I1666" s="130"/>
      <c r="L1666" s="195"/>
      <c r="M1666" s="119"/>
      <c r="N1666" s="117"/>
      <c r="O1666" s="117"/>
      <c r="P1666" s="117"/>
      <c r="Q1666" s="117"/>
      <c r="R1666" s="119"/>
      <c r="S1666" s="123"/>
    </row>
    <row r="1667" spans="1:19">
      <c r="A1667" s="114"/>
      <c r="B1667" s="115"/>
      <c r="C1667" s="116"/>
      <c r="D1667" s="116"/>
      <c r="E1667" s="119"/>
      <c r="F1667" s="116"/>
      <c r="G1667" s="117"/>
      <c r="H1667" s="117"/>
      <c r="I1667" s="130"/>
      <c r="L1667" s="195"/>
      <c r="M1667" s="119"/>
      <c r="N1667" s="117"/>
      <c r="O1667" s="117"/>
      <c r="P1667" s="117"/>
      <c r="Q1667" s="117"/>
      <c r="R1667" s="119"/>
      <c r="S1667" s="123"/>
    </row>
    <row r="1668" spans="1:19">
      <c r="A1668" s="114"/>
      <c r="B1668" s="115"/>
      <c r="C1668" s="116"/>
      <c r="D1668" s="116"/>
      <c r="E1668" s="119"/>
      <c r="F1668" s="116"/>
      <c r="G1668" s="117"/>
      <c r="H1668" s="117"/>
      <c r="I1668" s="130"/>
      <c r="L1668" s="195"/>
      <c r="M1668" s="119"/>
      <c r="N1668" s="117"/>
      <c r="O1668" s="117"/>
      <c r="P1668" s="117"/>
      <c r="Q1668" s="117"/>
      <c r="R1668" s="119"/>
      <c r="S1668" s="123"/>
    </row>
    <row r="1669" spans="1:19">
      <c r="A1669" s="114"/>
      <c r="B1669" s="115"/>
      <c r="C1669" s="116"/>
      <c r="D1669" s="116"/>
      <c r="E1669" s="119"/>
      <c r="F1669" s="116"/>
      <c r="G1669" s="117"/>
      <c r="H1669" s="117"/>
      <c r="I1669" s="130"/>
      <c r="L1669" s="195"/>
      <c r="M1669" s="119"/>
      <c r="N1669" s="117"/>
      <c r="O1669" s="117"/>
      <c r="P1669" s="117"/>
      <c r="Q1669" s="117"/>
      <c r="R1669" s="119"/>
      <c r="S1669" s="123"/>
    </row>
    <row r="1670" spans="1:19">
      <c r="A1670" s="114"/>
      <c r="B1670" s="115"/>
      <c r="C1670" s="116"/>
      <c r="D1670" s="116"/>
      <c r="E1670" s="119"/>
      <c r="F1670" s="116"/>
      <c r="G1670" s="117"/>
      <c r="H1670" s="117"/>
      <c r="I1670" s="130"/>
      <c r="L1670" s="195"/>
      <c r="M1670" s="119"/>
      <c r="N1670" s="117"/>
      <c r="O1670" s="117"/>
      <c r="P1670" s="117"/>
      <c r="Q1670" s="117"/>
      <c r="R1670" s="119"/>
      <c r="S1670" s="123"/>
    </row>
    <row r="1671" spans="1:19">
      <c r="A1671" s="114"/>
      <c r="B1671" s="115"/>
      <c r="C1671" s="116"/>
      <c r="D1671" s="116"/>
      <c r="E1671" s="119"/>
      <c r="F1671" s="116"/>
      <c r="G1671" s="117"/>
      <c r="H1671" s="117"/>
      <c r="I1671" s="130"/>
      <c r="L1671" s="195"/>
      <c r="M1671" s="119"/>
      <c r="N1671" s="117"/>
      <c r="O1671" s="117"/>
      <c r="P1671" s="117"/>
      <c r="Q1671" s="117"/>
      <c r="R1671" s="119"/>
      <c r="S1671" s="123"/>
    </row>
    <row r="1672" spans="1:19">
      <c r="A1672" s="114"/>
      <c r="B1672" s="115"/>
      <c r="C1672" s="116"/>
      <c r="D1672" s="116"/>
      <c r="E1672" s="119"/>
      <c r="F1672" s="116"/>
      <c r="G1672" s="117"/>
      <c r="H1672" s="117"/>
      <c r="I1672" s="130"/>
      <c r="L1672" s="195"/>
      <c r="M1672" s="119"/>
      <c r="N1672" s="117"/>
      <c r="O1672" s="117"/>
      <c r="P1672" s="117"/>
      <c r="Q1672" s="117"/>
      <c r="R1672" s="119"/>
      <c r="S1672" s="123"/>
    </row>
    <row r="1673" spans="1:19">
      <c r="A1673" s="114"/>
      <c r="B1673" s="115"/>
      <c r="C1673" s="116"/>
      <c r="D1673" s="116"/>
      <c r="E1673" s="119"/>
      <c r="F1673" s="116"/>
      <c r="G1673" s="117"/>
      <c r="H1673" s="117"/>
      <c r="I1673" s="130"/>
      <c r="L1673" s="195"/>
      <c r="M1673" s="119"/>
      <c r="N1673" s="117"/>
      <c r="O1673" s="117"/>
      <c r="P1673" s="117"/>
      <c r="Q1673" s="117"/>
      <c r="R1673" s="119"/>
      <c r="S1673" s="123"/>
    </row>
    <row r="1674" spans="1:19">
      <c r="A1674" s="114"/>
      <c r="B1674" s="115"/>
      <c r="C1674" s="116"/>
      <c r="D1674" s="116"/>
      <c r="E1674" s="119"/>
      <c r="F1674" s="116"/>
      <c r="G1674" s="117"/>
      <c r="H1674" s="117"/>
      <c r="I1674" s="130"/>
      <c r="L1674" s="195"/>
      <c r="M1674" s="119"/>
      <c r="N1674" s="117"/>
      <c r="O1674" s="117"/>
      <c r="P1674" s="117"/>
      <c r="Q1674" s="117"/>
      <c r="R1674" s="119"/>
      <c r="S1674" s="123"/>
    </row>
    <row r="1675" spans="1:19">
      <c r="A1675" s="114"/>
      <c r="B1675" s="115"/>
      <c r="C1675" s="116"/>
      <c r="D1675" s="116"/>
      <c r="E1675" s="119"/>
      <c r="F1675" s="116"/>
      <c r="G1675" s="117"/>
      <c r="H1675" s="117"/>
      <c r="I1675" s="130"/>
      <c r="L1675" s="195"/>
      <c r="M1675" s="119"/>
      <c r="N1675" s="117"/>
      <c r="O1675" s="117"/>
      <c r="P1675" s="117"/>
      <c r="Q1675" s="117"/>
      <c r="R1675" s="119"/>
      <c r="S1675" s="123"/>
    </row>
    <row r="1676" spans="1:19">
      <c r="A1676" s="114"/>
      <c r="B1676" s="115"/>
      <c r="C1676" s="116"/>
      <c r="D1676" s="116"/>
      <c r="E1676" s="119"/>
      <c r="F1676" s="116"/>
      <c r="G1676" s="117"/>
      <c r="H1676" s="117"/>
      <c r="I1676" s="130"/>
      <c r="L1676" s="195"/>
      <c r="M1676" s="119"/>
      <c r="N1676" s="117"/>
      <c r="O1676" s="117"/>
      <c r="P1676" s="117"/>
      <c r="Q1676" s="117"/>
      <c r="R1676" s="119"/>
      <c r="S1676" s="123"/>
    </row>
    <row r="1677" spans="1:19">
      <c r="A1677" s="114"/>
      <c r="B1677" s="115"/>
      <c r="C1677" s="116"/>
      <c r="D1677" s="116"/>
      <c r="E1677" s="119"/>
      <c r="F1677" s="116"/>
      <c r="G1677" s="117"/>
      <c r="H1677" s="117"/>
      <c r="I1677" s="130"/>
      <c r="L1677" s="195"/>
      <c r="M1677" s="119"/>
      <c r="N1677" s="117"/>
      <c r="O1677" s="117"/>
      <c r="P1677" s="117"/>
      <c r="Q1677" s="117"/>
      <c r="R1677" s="119"/>
      <c r="S1677" s="123"/>
    </row>
    <row r="1678" spans="1:19">
      <c r="A1678" s="114"/>
      <c r="B1678" s="115"/>
      <c r="C1678" s="116"/>
      <c r="D1678" s="116"/>
      <c r="E1678" s="119"/>
      <c r="F1678" s="116"/>
      <c r="G1678" s="117"/>
      <c r="H1678" s="117"/>
      <c r="I1678" s="130"/>
      <c r="L1678" s="195"/>
      <c r="M1678" s="119"/>
      <c r="N1678" s="117"/>
      <c r="O1678" s="117"/>
      <c r="P1678" s="117"/>
      <c r="Q1678" s="117"/>
      <c r="R1678" s="119"/>
      <c r="S1678" s="123"/>
    </row>
    <row r="1679" spans="1:19">
      <c r="A1679" s="114"/>
      <c r="B1679" s="115"/>
      <c r="C1679" s="116"/>
      <c r="D1679" s="116"/>
      <c r="E1679" s="119"/>
      <c r="F1679" s="116"/>
      <c r="G1679" s="117"/>
      <c r="H1679" s="117"/>
      <c r="I1679" s="130"/>
      <c r="L1679" s="195"/>
      <c r="M1679" s="119"/>
      <c r="N1679" s="117"/>
      <c r="O1679" s="117"/>
      <c r="P1679" s="117"/>
      <c r="Q1679" s="117"/>
      <c r="R1679" s="119"/>
      <c r="S1679" s="123"/>
    </row>
    <row r="1680" spans="1:19">
      <c r="A1680" s="114"/>
      <c r="B1680" s="115"/>
      <c r="C1680" s="116"/>
      <c r="D1680" s="116"/>
      <c r="E1680" s="119"/>
      <c r="F1680" s="116"/>
      <c r="G1680" s="117"/>
      <c r="H1680" s="117"/>
      <c r="I1680" s="130"/>
      <c r="L1680" s="195"/>
      <c r="M1680" s="119"/>
      <c r="N1680" s="117"/>
      <c r="O1680" s="117"/>
      <c r="P1680" s="117"/>
      <c r="Q1680" s="117"/>
      <c r="R1680" s="119"/>
      <c r="S1680" s="123"/>
    </row>
    <row r="1681" spans="1:19">
      <c r="A1681" s="114"/>
      <c r="B1681" s="115"/>
      <c r="C1681" s="116"/>
      <c r="D1681" s="116"/>
      <c r="E1681" s="119"/>
      <c r="F1681" s="116"/>
      <c r="G1681" s="117"/>
      <c r="H1681" s="117"/>
      <c r="I1681" s="130"/>
      <c r="L1681" s="195"/>
      <c r="M1681" s="119"/>
      <c r="N1681" s="117"/>
      <c r="O1681" s="117"/>
      <c r="P1681" s="117"/>
      <c r="Q1681" s="117"/>
      <c r="R1681" s="119"/>
      <c r="S1681" s="123"/>
    </row>
    <row r="1682" spans="1:19">
      <c r="A1682" s="114"/>
      <c r="B1682" s="115"/>
      <c r="C1682" s="116"/>
      <c r="D1682" s="116"/>
      <c r="E1682" s="119"/>
      <c r="F1682" s="116"/>
      <c r="G1682" s="117"/>
      <c r="H1682" s="117"/>
      <c r="I1682" s="130"/>
      <c r="L1682" s="195"/>
      <c r="M1682" s="119"/>
      <c r="N1682" s="117"/>
      <c r="O1682" s="117"/>
      <c r="P1682" s="117"/>
      <c r="Q1682" s="117"/>
      <c r="R1682" s="119"/>
      <c r="S1682" s="123"/>
    </row>
    <row r="1683" spans="1:19">
      <c r="A1683" s="114"/>
      <c r="B1683" s="115"/>
      <c r="C1683" s="116"/>
      <c r="D1683" s="116"/>
      <c r="E1683" s="119"/>
      <c r="F1683" s="116"/>
      <c r="G1683" s="117"/>
      <c r="H1683" s="117"/>
      <c r="I1683" s="130"/>
      <c r="L1683" s="195"/>
      <c r="M1683" s="119"/>
      <c r="N1683" s="117"/>
      <c r="O1683" s="117"/>
      <c r="P1683" s="117"/>
      <c r="Q1683" s="117"/>
      <c r="R1683" s="119"/>
      <c r="S1683" s="123"/>
    </row>
    <row r="1684" spans="1:19">
      <c r="A1684" s="114"/>
      <c r="B1684" s="115"/>
      <c r="C1684" s="116"/>
      <c r="D1684" s="116"/>
      <c r="E1684" s="119"/>
      <c r="F1684" s="116"/>
      <c r="G1684" s="117"/>
      <c r="H1684" s="117"/>
      <c r="I1684" s="130"/>
      <c r="L1684" s="195"/>
      <c r="M1684" s="119"/>
      <c r="N1684" s="117"/>
      <c r="O1684" s="117"/>
      <c r="P1684" s="117"/>
      <c r="Q1684" s="117"/>
      <c r="R1684" s="119"/>
      <c r="S1684" s="123"/>
    </row>
    <row r="1685" spans="1:19">
      <c r="A1685" s="114"/>
      <c r="B1685" s="115"/>
      <c r="C1685" s="116"/>
      <c r="D1685" s="116"/>
      <c r="E1685" s="119"/>
      <c r="F1685" s="116"/>
      <c r="G1685" s="117"/>
      <c r="H1685" s="117"/>
      <c r="I1685" s="130"/>
      <c r="L1685" s="195"/>
      <c r="M1685" s="119"/>
      <c r="N1685" s="117"/>
      <c r="O1685" s="117"/>
      <c r="P1685" s="117"/>
      <c r="Q1685" s="117"/>
      <c r="R1685" s="119"/>
      <c r="S1685" s="123"/>
    </row>
    <row r="1686" spans="1:19">
      <c r="A1686" s="114"/>
      <c r="B1686" s="115"/>
      <c r="C1686" s="116"/>
      <c r="D1686" s="116"/>
      <c r="E1686" s="119"/>
      <c r="F1686" s="116"/>
      <c r="G1686" s="117"/>
      <c r="H1686" s="117"/>
      <c r="I1686" s="130"/>
      <c r="L1686" s="195"/>
      <c r="M1686" s="119"/>
      <c r="N1686" s="117"/>
      <c r="O1686" s="117"/>
      <c r="P1686" s="117"/>
      <c r="Q1686" s="117"/>
      <c r="R1686" s="119"/>
      <c r="S1686" s="123"/>
    </row>
    <row r="1687" spans="1:19">
      <c r="A1687" s="114"/>
      <c r="B1687" s="115"/>
      <c r="C1687" s="116"/>
      <c r="D1687" s="116"/>
      <c r="E1687" s="119"/>
      <c r="F1687" s="116"/>
      <c r="G1687" s="117"/>
      <c r="H1687" s="117"/>
      <c r="I1687" s="130"/>
      <c r="L1687" s="195"/>
      <c r="M1687" s="119"/>
      <c r="N1687" s="117"/>
      <c r="O1687" s="117"/>
      <c r="P1687" s="117"/>
      <c r="Q1687" s="117"/>
      <c r="R1687" s="119"/>
      <c r="S1687" s="123"/>
    </row>
    <row r="1688" spans="1:19">
      <c r="A1688" s="114"/>
      <c r="B1688" s="115"/>
      <c r="C1688" s="116"/>
      <c r="D1688" s="116"/>
      <c r="E1688" s="119"/>
      <c r="F1688" s="116"/>
      <c r="G1688" s="117"/>
      <c r="H1688" s="117"/>
      <c r="I1688" s="130"/>
      <c r="L1688" s="195"/>
      <c r="M1688" s="119"/>
      <c r="N1688" s="117"/>
      <c r="O1688" s="117"/>
      <c r="P1688" s="117"/>
      <c r="Q1688" s="117"/>
      <c r="R1688" s="119"/>
      <c r="S1688" s="123"/>
    </row>
    <row r="1689" spans="1:19">
      <c r="A1689" s="114"/>
      <c r="B1689" s="115"/>
      <c r="C1689" s="116"/>
      <c r="D1689" s="116"/>
      <c r="E1689" s="119"/>
      <c r="F1689" s="116"/>
      <c r="G1689" s="117"/>
      <c r="H1689" s="117"/>
      <c r="I1689" s="130"/>
      <c r="L1689" s="195"/>
      <c r="M1689" s="119"/>
      <c r="N1689" s="117"/>
      <c r="O1689" s="117"/>
      <c r="P1689" s="117"/>
      <c r="Q1689" s="117"/>
      <c r="R1689" s="119"/>
      <c r="S1689" s="123"/>
    </row>
    <row r="1690" spans="1:19">
      <c r="A1690" s="114"/>
      <c r="B1690" s="115"/>
      <c r="C1690" s="116"/>
      <c r="D1690" s="116"/>
      <c r="E1690" s="119"/>
      <c r="F1690" s="116"/>
      <c r="G1690" s="117"/>
      <c r="H1690" s="117"/>
      <c r="I1690" s="130"/>
      <c r="L1690" s="195"/>
      <c r="M1690" s="119"/>
      <c r="N1690" s="117"/>
      <c r="O1690" s="117"/>
      <c r="P1690" s="117"/>
      <c r="Q1690" s="117"/>
      <c r="R1690" s="119"/>
      <c r="S1690" s="123"/>
    </row>
    <row r="1691" spans="1:19">
      <c r="A1691" s="114"/>
      <c r="B1691" s="115"/>
      <c r="C1691" s="116"/>
      <c r="D1691" s="116"/>
      <c r="E1691" s="119"/>
      <c r="F1691" s="116"/>
      <c r="G1691" s="117"/>
      <c r="H1691" s="117"/>
      <c r="I1691" s="130"/>
      <c r="L1691" s="195"/>
      <c r="M1691" s="119"/>
      <c r="N1691" s="117"/>
      <c r="O1691" s="117"/>
      <c r="P1691" s="117"/>
      <c r="Q1691" s="117"/>
      <c r="R1691" s="119"/>
      <c r="S1691" s="123"/>
    </row>
    <row r="1692" spans="1:19">
      <c r="A1692" s="114"/>
      <c r="B1692" s="115"/>
      <c r="C1692" s="116"/>
      <c r="D1692" s="116"/>
      <c r="E1692" s="119"/>
      <c r="F1692" s="116"/>
      <c r="G1692" s="117"/>
      <c r="H1692" s="117"/>
      <c r="I1692" s="130"/>
      <c r="L1692" s="195"/>
      <c r="M1692" s="119"/>
      <c r="N1692" s="117"/>
      <c r="O1692" s="117"/>
      <c r="P1692" s="117"/>
      <c r="Q1692" s="117"/>
      <c r="R1692" s="119"/>
      <c r="S1692" s="123"/>
    </row>
    <row r="1693" spans="1:19">
      <c r="A1693" s="114"/>
      <c r="B1693" s="115"/>
      <c r="C1693" s="116"/>
      <c r="D1693" s="116"/>
      <c r="E1693" s="119"/>
      <c r="F1693" s="116"/>
      <c r="G1693" s="117"/>
      <c r="H1693" s="117"/>
      <c r="I1693" s="130"/>
      <c r="L1693" s="195"/>
      <c r="M1693" s="119"/>
      <c r="N1693" s="117"/>
      <c r="O1693" s="117"/>
      <c r="P1693" s="117"/>
      <c r="Q1693" s="117"/>
      <c r="R1693" s="119"/>
      <c r="S1693" s="123"/>
    </row>
    <row r="1694" spans="1:19">
      <c r="A1694" s="114"/>
      <c r="B1694" s="115"/>
      <c r="C1694" s="116"/>
      <c r="D1694" s="116"/>
      <c r="E1694" s="119"/>
      <c r="F1694" s="116"/>
      <c r="G1694" s="117"/>
      <c r="H1694" s="117"/>
      <c r="I1694" s="130"/>
      <c r="L1694" s="195"/>
      <c r="M1694" s="119"/>
      <c r="N1694" s="117"/>
      <c r="O1694" s="117"/>
      <c r="P1694" s="117"/>
      <c r="Q1694" s="117"/>
      <c r="R1694" s="119"/>
      <c r="S1694" s="123"/>
    </row>
    <row r="1695" spans="1:19">
      <c r="A1695" s="114"/>
      <c r="B1695" s="115"/>
      <c r="C1695" s="116"/>
      <c r="D1695" s="116"/>
      <c r="E1695" s="119"/>
      <c r="F1695" s="116"/>
      <c r="G1695" s="117"/>
      <c r="H1695" s="117"/>
      <c r="I1695" s="130"/>
      <c r="L1695" s="195"/>
      <c r="M1695" s="119"/>
      <c r="N1695" s="117"/>
      <c r="O1695" s="117"/>
      <c r="P1695" s="117"/>
      <c r="Q1695" s="117"/>
      <c r="R1695" s="119"/>
      <c r="S1695" s="123"/>
    </row>
    <row r="1696" spans="1:19">
      <c r="A1696" s="114"/>
      <c r="B1696" s="115"/>
      <c r="C1696" s="116"/>
      <c r="D1696" s="116"/>
      <c r="E1696" s="119"/>
      <c r="F1696" s="116"/>
      <c r="G1696" s="117"/>
      <c r="H1696" s="117"/>
      <c r="I1696" s="130"/>
      <c r="L1696" s="195"/>
      <c r="M1696" s="119"/>
      <c r="N1696" s="117"/>
      <c r="O1696" s="117"/>
      <c r="P1696" s="117"/>
      <c r="Q1696" s="117"/>
      <c r="R1696" s="119"/>
      <c r="S1696" s="123"/>
    </row>
    <row r="1697" spans="1:19">
      <c r="A1697" s="114"/>
      <c r="B1697" s="115"/>
      <c r="C1697" s="116"/>
      <c r="D1697" s="116"/>
      <c r="E1697" s="119"/>
      <c r="F1697" s="116"/>
      <c r="G1697" s="117"/>
      <c r="H1697" s="117"/>
      <c r="I1697" s="130"/>
      <c r="L1697" s="195"/>
      <c r="M1697" s="119"/>
      <c r="N1697" s="117"/>
      <c r="O1697" s="117"/>
      <c r="P1697" s="117"/>
      <c r="Q1697" s="117"/>
      <c r="R1697" s="119"/>
      <c r="S1697" s="123"/>
    </row>
    <row r="1698" spans="1:19">
      <c r="A1698" s="114"/>
      <c r="B1698" s="115"/>
      <c r="C1698" s="116"/>
      <c r="D1698" s="116"/>
      <c r="E1698" s="119"/>
      <c r="F1698" s="116"/>
      <c r="G1698" s="117"/>
      <c r="H1698" s="117"/>
      <c r="I1698" s="130"/>
      <c r="L1698" s="195"/>
      <c r="M1698" s="119"/>
      <c r="N1698" s="117"/>
      <c r="O1698" s="117"/>
      <c r="P1698" s="117"/>
      <c r="Q1698" s="117"/>
      <c r="R1698" s="119"/>
      <c r="S1698" s="123"/>
    </row>
    <row r="1699" spans="1:19">
      <c r="A1699" s="114"/>
      <c r="B1699" s="115"/>
      <c r="C1699" s="116"/>
      <c r="D1699" s="116"/>
      <c r="E1699" s="119"/>
      <c r="F1699" s="116"/>
      <c r="G1699" s="117"/>
      <c r="H1699" s="117"/>
      <c r="I1699" s="130"/>
      <c r="L1699" s="195"/>
      <c r="M1699" s="119"/>
      <c r="N1699" s="117"/>
      <c r="O1699" s="117"/>
      <c r="P1699" s="117"/>
      <c r="Q1699" s="117"/>
      <c r="R1699" s="119"/>
      <c r="S1699" s="123"/>
    </row>
    <row r="1700" spans="1:19">
      <c r="A1700" s="114"/>
      <c r="B1700" s="115"/>
      <c r="C1700" s="116"/>
      <c r="D1700" s="116"/>
      <c r="E1700" s="119"/>
      <c r="F1700" s="116"/>
      <c r="G1700" s="117"/>
      <c r="H1700" s="117"/>
      <c r="I1700" s="130"/>
      <c r="L1700" s="195"/>
      <c r="M1700" s="119"/>
      <c r="N1700" s="117"/>
      <c r="O1700" s="117"/>
      <c r="P1700" s="117"/>
      <c r="Q1700" s="117"/>
      <c r="R1700" s="119"/>
      <c r="S1700" s="123"/>
    </row>
    <row r="1701" spans="1:19">
      <c r="A1701" s="114"/>
      <c r="B1701" s="115"/>
      <c r="C1701" s="116"/>
      <c r="D1701" s="116"/>
      <c r="E1701" s="119"/>
      <c r="F1701" s="116"/>
      <c r="G1701" s="117"/>
      <c r="H1701" s="117"/>
      <c r="I1701" s="130"/>
      <c r="L1701" s="195"/>
      <c r="M1701" s="119"/>
      <c r="N1701" s="117"/>
      <c r="O1701" s="117"/>
      <c r="P1701" s="117"/>
      <c r="Q1701" s="117"/>
      <c r="R1701" s="119"/>
      <c r="S1701" s="123"/>
    </row>
    <row r="1702" spans="1:19">
      <c r="A1702" s="114"/>
      <c r="B1702" s="115"/>
      <c r="C1702" s="116"/>
      <c r="D1702" s="116"/>
      <c r="E1702" s="119"/>
      <c r="F1702" s="116"/>
      <c r="G1702" s="117"/>
      <c r="H1702" s="117"/>
      <c r="I1702" s="130"/>
      <c r="L1702" s="195"/>
      <c r="M1702" s="119"/>
      <c r="N1702" s="117"/>
      <c r="O1702" s="117"/>
      <c r="P1702" s="117"/>
      <c r="Q1702" s="117"/>
      <c r="R1702" s="119"/>
      <c r="S1702" s="123"/>
    </row>
    <row r="1703" spans="1:19">
      <c r="A1703" s="114"/>
      <c r="B1703" s="115"/>
      <c r="C1703" s="116"/>
      <c r="D1703" s="116"/>
      <c r="E1703" s="119"/>
      <c r="F1703" s="116"/>
      <c r="G1703" s="117"/>
      <c r="H1703" s="117"/>
      <c r="I1703" s="130"/>
      <c r="L1703" s="195"/>
      <c r="M1703" s="119"/>
      <c r="N1703" s="117"/>
      <c r="O1703" s="117"/>
      <c r="P1703" s="117"/>
      <c r="Q1703" s="117"/>
      <c r="R1703" s="119"/>
      <c r="S1703" s="123"/>
    </row>
    <row r="1704" spans="1:19">
      <c r="A1704" s="114"/>
      <c r="B1704" s="115"/>
      <c r="C1704" s="116"/>
      <c r="D1704" s="116"/>
      <c r="E1704" s="119"/>
      <c r="F1704" s="116"/>
      <c r="G1704" s="117"/>
      <c r="H1704" s="117"/>
      <c r="I1704" s="130"/>
      <c r="L1704" s="195"/>
      <c r="M1704" s="119"/>
      <c r="N1704" s="117"/>
      <c r="O1704" s="117"/>
      <c r="P1704" s="117"/>
      <c r="Q1704" s="117"/>
      <c r="R1704" s="119"/>
      <c r="S1704" s="123"/>
    </row>
    <row r="1705" spans="1:19">
      <c r="A1705" s="114"/>
      <c r="B1705" s="115"/>
      <c r="C1705" s="116"/>
      <c r="D1705" s="116"/>
      <c r="E1705" s="119"/>
      <c r="F1705" s="116"/>
      <c r="G1705" s="117"/>
      <c r="H1705" s="117"/>
      <c r="I1705" s="130"/>
      <c r="L1705" s="195"/>
      <c r="M1705" s="119"/>
      <c r="N1705" s="117"/>
      <c r="O1705" s="117"/>
      <c r="P1705" s="117"/>
      <c r="Q1705" s="117"/>
      <c r="R1705" s="119"/>
      <c r="S1705" s="123"/>
    </row>
    <row r="1706" spans="1:19">
      <c r="A1706" s="114"/>
      <c r="B1706" s="115"/>
      <c r="C1706" s="116"/>
      <c r="D1706" s="116"/>
      <c r="E1706" s="119"/>
      <c r="F1706" s="116"/>
      <c r="G1706" s="117"/>
      <c r="H1706" s="117"/>
      <c r="I1706" s="130"/>
      <c r="L1706" s="195"/>
      <c r="M1706" s="119"/>
      <c r="N1706" s="117"/>
      <c r="O1706" s="117"/>
      <c r="P1706" s="117"/>
      <c r="Q1706" s="117"/>
      <c r="R1706" s="119"/>
      <c r="S1706" s="123"/>
    </row>
    <row r="1707" spans="1:19">
      <c r="A1707" s="114"/>
      <c r="B1707" s="115"/>
      <c r="C1707" s="116"/>
      <c r="D1707" s="116"/>
      <c r="E1707" s="119"/>
      <c r="F1707" s="116"/>
      <c r="G1707" s="117"/>
      <c r="H1707" s="117"/>
      <c r="I1707" s="130"/>
      <c r="L1707" s="195"/>
      <c r="M1707" s="119"/>
      <c r="N1707" s="117"/>
      <c r="O1707" s="117"/>
      <c r="P1707" s="117"/>
      <c r="Q1707" s="117"/>
      <c r="R1707" s="119"/>
      <c r="S1707" s="123"/>
    </row>
    <row r="1708" spans="1:19">
      <c r="A1708" s="114"/>
      <c r="B1708" s="115"/>
      <c r="C1708" s="116"/>
      <c r="D1708" s="116"/>
      <c r="E1708" s="119"/>
      <c r="F1708" s="116"/>
      <c r="G1708" s="117"/>
      <c r="H1708" s="117"/>
      <c r="I1708" s="130"/>
      <c r="L1708" s="195"/>
      <c r="M1708" s="119"/>
      <c r="N1708" s="117"/>
      <c r="O1708" s="117"/>
      <c r="P1708" s="117"/>
      <c r="Q1708" s="117"/>
      <c r="R1708" s="119"/>
      <c r="S1708" s="123"/>
    </row>
    <row r="1709" spans="1:19">
      <c r="A1709" s="114"/>
      <c r="B1709" s="115"/>
      <c r="C1709" s="116"/>
      <c r="D1709" s="116"/>
      <c r="E1709" s="119"/>
      <c r="F1709" s="116"/>
      <c r="G1709" s="117"/>
      <c r="H1709" s="117"/>
      <c r="I1709" s="130"/>
      <c r="L1709" s="195"/>
      <c r="M1709" s="119"/>
      <c r="N1709" s="117"/>
      <c r="O1709" s="117"/>
      <c r="P1709" s="117"/>
      <c r="Q1709" s="117"/>
      <c r="R1709" s="119"/>
      <c r="S1709" s="123"/>
    </row>
    <row r="1710" spans="1:19">
      <c r="A1710" s="114"/>
      <c r="B1710" s="115"/>
      <c r="C1710" s="116"/>
      <c r="D1710" s="116"/>
      <c r="E1710" s="119"/>
      <c r="F1710" s="116"/>
      <c r="G1710" s="117"/>
      <c r="H1710" s="117"/>
      <c r="I1710" s="130"/>
      <c r="L1710" s="195"/>
      <c r="M1710" s="119"/>
      <c r="N1710" s="117"/>
      <c r="O1710" s="117"/>
      <c r="P1710" s="117"/>
      <c r="Q1710" s="117"/>
      <c r="R1710" s="119"/>
      <c r="S1710" s="123"/>
    </row>
    <row r="1711" spans="1:19">
      <c r="A1711" s="114"/>
      <c r="B1711" s="115"/>
      <c r="C1711" s="116"/>
      <c r="D1711" s="116"/>
      <c r="E1711" s="119"/>
      <c r="F1711" s="116"/>
      <c r="G1711" s="117"/>
      <c r="H1711" s="117"/>
      <c r="I1711" s="130"/>
      <c r="L1711" s="195"/>
      <c r="M1711" s="119"/>
      <c r="N1711" s="117"/>
      <c r="O1711" s="117"/>
      <c r="P1711" s="117"/>
      <c r="Q1711" s="117"/>
      <c r="R1711" s="119"/>
      <c r="S1711" s="123"/>
    </row>
    <row r="1712" spans="1:19">
      <c r="A1712" s="114"/>
      <c r="B1712" s="115"/>
      <c r="C1712" s="116"/>
      <c r="D1712" s="116"/>
      <c r="E1712" s="119"/>
      <c r="F1712" s="116"/>
      <c r="G1712" s="117"/>
      <c r="H1712" s="117"/>
      <c r="I1712" s="130"/>
      <c r="L1712" s="195"/>
      <c r="M1712" s="119"/>
      <c r="N1712" s="117"/>
      <c r="O1712" s="117"/>
      <c r="P1712" s="117"/>
      <c r="Q1712" s="117"/>
      <c r="R1712" s="119"/>
      <c r="S1712" s="123"/>
    </row>
    <row r="1713" spans="1:19">
      <c r="A1713" s="114"/>
      <c r="B1713" s="115"/>
      <c r="C1713" s="116"/>
      <c r="D1713" s="116"/>
      <c r="E1713" s="119"/>
      <c r="F1713" s="116"/>
      <c r="G1713" s="117"/>
      <c r="H1713" s="117"/>
      <c r="I1713" s="130"/>
      <c r="L1713" s="195"/>
      <c r="M1713" s="119"/>
      <c r="N1713" s="117"/>
      <c r="O1713" s="117"/>
      <c r="P1713" s="117"/>
      <c r="Q1713" s="117"/>
      <c r="R1713" s="119"/>
      <c r="S1713" s="123"/>
    </row>
    <row r="1714" spans="1:19">
      <c r="A1714" s="114"/>
      <c r="B1714" s="115"/>
      <c r="C1714" s="116"/>
      <c r="D1714" s="116"/>
      <c r="E1714" s="119"/>
      <c r="F1714" s="116"/>
      <c r="G1714" s="117"/>
      <c r="H1714" s="117"/>
      <c r="I1714" s="130"/>
      <c r="L1714" s="195"/>
      <c r="M1714" s="119"/>
      <c r="N1714" s="117"/>
      <c r="O1714" s="117"/>
      <c r="P1714" s="117"/>
      <c r="Q1714" s="117"/>
      <c r="R1714" s="119"/>
      <c r="S1714" s="123"/>
    </row>
    <row r="1715" spans="1:19">
      <c r="A1715" s="114"/>
      <c r="B1715" s="115"/>
      <c r="C1715" s="116"/>
      <c r="D1715" s="116"/>
      <c r="E1715" s="119"/>
      <c r="F1715" s="116"/>
      <c r="G1715" s="117"/>
      <c r="H1715" s="117"/>
      <c r="I1715" s="130"/>
      <c r="L1715" s="195"/>
      <c r="M1715" s="119"/>
      <c r="N1715" s="117"/>
      <c r="O1715" s="117"/>
      <c r="P1715" s="117"/>
      <c r="Q1715" s="117"/>
      <c r="R1715" s="119"/>
      <c r="S1715" s="123"/>
    </row>
    <row r="1716" spans="1:19">
      <c r="A1716" s="114"/>
      <c r="B1716" s="115"/>
      <c r="C1716" s="116"/>
      <c r="D1716" s="116"/>
      <c r="E1716" s="119"/>
      <c r="F1716" s="116"/>
      <c r="G1716" s="117"/>
      <c r="H1716" s="117"/>
      <c r="I1716" s="130"/>
      <c r="L1716" s="195"/>
      <c r="M1716" s="119"/>
      <c r="N1716" s="117"/>
      <c r="O1716" s="117"/>
      <c r="P1716" s="117"/>
      <c r="Q1716" s="117"/>
      <c r="R1716" s="119"/>
      <c r="S1716" s="123"/>
    </row>
    <row r="1717" spans="1:19">
      <c r="A1717" s="114"/>
      <c r="B1717" s="115"/>
      <c r="C1717" s="116"/>
      <c r="D1717" s="116"/>
      <c r="E1717" s="119"/>
      <c r="F1717" s="116"/>
      <c r="G1717" s="117"/>
      <c r="H1717" s="117"/>
      <c r="I1717" s="130"/>
      <c r="L1717" s="195"/>
      <c r="M1717" s="119"/>
      <c r="N1717" s="117"/>
      <c r="O1717" s="117"/>
      <c r="P1717" s="117"/>
      <c r="Q1717" s="117"/>
      <c r="R1717" s="119"/>
      <c r="S1717" s="123"/>
    </row>
    <row r="1718" spans="1:19">
      <c r="A1718" s="114"/>
      <c r="B1718" s="115"/>
      <c r="C1718" s="116"/>
      <c r="D1718" s="116"/>
      <c r="E1718" s="119"/>
      <c r="F1718" s="116"/>
      <c r="G1718" s="117"/>
      <c r="H1718" s="117"/>
      <c r="I1718" s="130"/>
      <c r="L1718" s="195"/>
      <c r="M1718" s="119"/>
      <c r="N1718" s="117"/>
      <c r="O1718" s="117"/>
      <c r="P1718" s="117"/>
      <c r="Q1718" s="117"/>
      <c r="R1718" s="119"/>
      <c r="S1718" s="123"/>
    </row>
    <row r="1719" spans="1:19">
      <c r="A1719" s="114"/>
      <c r="B1719" s="115"/>
      <c r="C1719" s="116"/>
      <c r="D1719" s="116"/>
      <c r="E1719" s="119"/>
      <c r="F1719" s="116"/>
      <c r="G1719" s="117"/>
      <c r="H1719" s="117"/>
      <c r="I1719" s="130"/>
      <c r="L1719" s="195"/>
      <c r="M1719" s="119"/>
      <c r="N1719" s="117"/>
      <c r="O1719" s="117"/>
      <c r="P1719" s="117"/>
      <c r="Q1719" s="117"/>
      <c r="R1719" s="119"/>
      <c r="S1719" s="123"/>
    </row>
    <row r="1720" spans="1:19">
      <c r="A1720" s="114"/>
      <c r="B1720" s="115"/>
      <c r="C1720" s="116"/>
      <c r="D1720" s="116"/>
      <c r="E1720" s="119"/>
      <c r="F1720" s="116"/>
      <c r="G1720" s="117"/>
      <c r="H1720" s="117"/>
      <c r="I1720" s="130"/>
      <c r="L1720" s="195"/>
      <c r="M1720" s="119"/>
      <c r="N1720" s="117"/>
      <c r="O1720" s="117"/>
      <c r="P1720" s="117"/>
      <c r="Q1720" s="117"/>
      <c r="R1720" s="119"/>
      <c r="S1720" s="123"/>
    </row>
    <row r="1721" spans="1:19">
      <c r="A1721" s="114"/>
      <c r="B1721" s="115"/>
      <c r="C1721" s="116"/>
      <c r="D1721" s="116"/>
      <c r="E1721" s="119"/>
      <c r="F1721" s="116"/>
      <c r="G1721" s="117"/>
      <c r="H1721" s="117"/>
      <c r="I1721" s="130"/>
      <c r="L1721" s="195"/>
      <c r="M1721" s="119"/>
      <c r="N1721" s="117"/>
      <c r="O1721" s="117"/>
      <c r="P1721" s="117"/>
      <c r="Q1721" s="117"/>
      <c r="R1721" s="119"/>
      <c r="S1721" s="123"/>
    </row>
    <row r="1722" spans="1:19">
      <c r="A1722" s="114"/>
      <c r="B1722" s="115"/>
      <c r="C1722" s="116"/>
      <c r="D1722" s="116"/>
      <c r="E1722" s="119"/>
      <c r="F1722" s="116"/>
      <c r="G1722" s="117"/>
      <c r="H1722" s="117"/>
      <c r="I1722" s="130"/>
      <c r="L1722" s="195"/>
      <c r="M1722" s="119"/>
      <c r="N1722" s="117"/>
      <c r="O1722" s="117"/>
      <c r="P1722" s="117"/>
      <c r="Q1722" s="117"/>
      <c r="R1722" s="119"/>
      <c r="S1722" s="123"/>
    </row>
    <row r="1723" spans="1:19">
      <c r="A1723" s="114"/>
      <c r="B1723" s="115"/>
      <c r="C1723" s="116"/>
      <c r="D1723" s="116"/>
      <c r="E1723" s="119"/>
      <c r="F1723" s="116"/>
      <c r="G1723" s="117"/>
      <c r="H1723" s="117"/>
      <c r="I1723" s="130"/>
      <c r="L1723" s="195"/>
      <c r="M1723" s="119"/>
      <c r="N1723" s="117"/>
      <c r="O1723" s="117"/>
      <c r="P1723" s="117"/>
      <c r="Q1723" s="117"/>
      <c r="R1723" s="119"/>
      <c r="S1723" s="123"/>
    </row>
    <row r="1724" spans="1:19">
      <c r="A1724" s="114"/>
      <c r="B1724" s="115"/>
      <c r="C1724" s="116"/>
      <c r="D1724" s="116"/>
      <c r="E1724" s="119"/>
      <c r="F1724" s="116"/>
      <c r="G1724" s="117"/>
      <c r="H1724" s="117"/>
      <c r="I1724" s="130"/>
      <c r="L1724" s="195"/>
      <c r="M1724" s="119"/>
      <c r="N1724" s="117"/>
      <c r="O1724" s="117"/>
      <c r="P1724" s="117"/>
      <c r="Q1724" s="117"/>
      <c r="R1724" s="119"/>
      <c r="S1724" s="123"/>
    </row>
    <row r="1725" spans="1:19">
      <c r="A1725" s="114"/>
      <c r="B1725" s="115"/>
      <c r="C1725" s="116"/>
      <c r="D1725" s="116"/>
      <c r="E1725" s="119"/>
      <c r="F1725" s="116"/>
      <c r="G1725" s="117"/>
      <c r="H1725" s="117"/>
      <c r="I1725" s="130"/>
      <c r="L1725" s="195"/>
      <c r="M1725" s="119"/>
      <c r="N1725" s="117"/>
      <c r="O1725" s="117"/>
      <c r="P1725" s="117"/>
      <c r="Q1725" s="117"/>
      <c r="R1725" s="119"/>
      <c r="S1725" s="123"/>
    </row>
    <row r="1726" spans="1:19">
      <c r="A1726" s="114"/>
      <c r="B1726" s="115"/>
      <c r="C1726" s="116"/>
      <c r="D1726" s="116"/>
      <c r="E1726" s="119"/>
      <c r="F1726" s="116"/>
      <c r="G1726" s="117"/>
      <c r="H1726" s="117"/>
      <c r="I1726" s="130"/>
      <c r="L1726" s="195"/>
      <c r="M1726" s="119"/>
      <c r="N1726" s="117"/>
      <c r="O1726" s="117"/>
      <c r="P1726" s="117"/>
      <c r="Q1726" s="117"/>
      <c r="R1726" s="119"/>
      <c r="S1726" s="123"/>
    </row>
    <row r="1727" spans="1:19">
      <c r="A1727" s="114"/>
      <c r="B1727" s="115"/>
      <c r="C1727" s="116"/>
      <c r="D1727" s="116"/>
      <c r="E1727" s="119"/>
      <c r="F1727" s="116"/>
      <c r="G1727" s="117"/>
      <c r="H1727" s="117"/>
      <c r="I1727" s="130"/>
      <c r="L1727" s="195"/>
      <c r="M1727" s="119"/>
      <c r="N1727" s="117"/>
      <c r="O1727" s="117"/>
      <c r="P1727" s="117"/>
      <c r="Q1727" s="117"/>
      <c r="R1727" s="119"/>
      <c r="S1727" s="123"/>
    </row>
    <row r="1728" spans="1:19">
      <c r="A1728" s="114"/>
      <c r="B1728" s="115"/>
      <c r="C1728" s="116"/>
      <c r="D1728" s="116"/>
      <c r="E1728" s="119"/>
      <c r="F1728" s="116"/>
      <c r="G1728" s="117"/>
      <c r="H1728" s="117"/>
      <c r="I1728" s="130"/>
      <c r="L1728" s="195"/>
      <c r="M1728" s="119"/>
      <c r="N1728" s="117"/>
      <c r="O1728" s="117"/>
      <c r="P1728" s="117"/>
      <c r="Q1728" s="117"/>
      <c r="R1728" s="119"/>
      <c r="S1728" s="123"/>
    </row>
    <row r="1729" spans="1:19">
      <c r="A1729" s="114"/>
      <c r="B1729" s="115"/>
      <c r="C1729" s="116"/>
      <c r="D1729" s="116"/>
      <c r="E1729" s="119"/>
      <c r="F1729" s="116"/>
      <c r="G1729" s="117"/>
      <c r="H1729" s="117"/>
      <c r="I1729" s="130"/>
      <c r="L1729" s="195"/>
      <c r="M1729" s="119"/>
      <c r="N1729" s="117"/>
      <c r="O1729" s="117"/>
      <c r="P1729" s="117"/>
      <c r="Q1729" s="117"/>
      <c r="R1729" s="119"/>
      <c r="S1729" s="123"/>
    </row>
    <row r="1730" spans="1:19">
      <c r="A1730" s="114"/>
      <c r="B1730" s="115"/>
      <c r="C1730" s="116"/>
      <c r="D1730" s="116"/>
      <c r="E1730" s="119"/>
      <c r="F1730" s="116"/>
      <c r="G1730" s="117"/>
      <c r="H1730" s="117"/>
      <c r="I1730" s="130"/>
      <c r="L1730" s="195"/>
      <c r="M1730" s="119"/>
      <c r="N1730" s="117"/>
      <c r="O1730" s="117"/>
      <c r="P1730" s="117"/>
      <c r="Q1730" s="117"/>
      <c r="R1730" s="119"/>
      <c r="S1730" s="123"/>
    </row>
    <row r="1731" spans="1:19">
      <c r="A1731" s="114"/>
      <c r="B1731" s="115"/>
      <c r="C1731" s="116"/>
      <c r="D1731" s="116"/>
      <c r="E1731" s="119"/>
      <c r="F1731" s="116"/>
      <c r="G1731" s="117"/>
      <c r="H1731" s="117"/>
      <c r="I1731" s="130"/>
      <c r="L1731" s="195"/>
      <c r="M1731" s="119"/>
      <c r="N1731" s="117"/>
      <c r="O1731" s="117"/>
      <c r="P1731" s="117"/>
      <c r="Q1731" s="117"/>
      <c r="R1731" s="119"/>
      <c r="S1731" s="123"/>
    </row>
    <row r="1732" spans="1:19">
      <c r="A1732" s="114"/>
      <c r="B1732" s="115"/>
      <c r="C1732" s="116"/>
      <c r="D1732" s="116"/>
      <c r="E1732" s="119"/>
      <c r="F1732" s="116"/>
      <c r="G1732" s="117"/>
      <c r="H1732" s="117"/>
      <c r="I1732" s="130"/>
      <c r="L1732" s="195"/>
      <c r="M1732" s="119"/>
      <c r="N1732" s="117"/>
      <c r="O1732" s="117"/>
      <c r="P1732" s="117"/>
      <c r="Q1732" s="117"/>
      <c r="R1732" s="119"/>
      <c r="S1732" s="123"/>
    </row>
    <row r="1733" spans="1:19">
      <c r="A1733" s="114"/>
      <c r="B1733" s="115"/>
      <c r="C1733" s="116"/>
      <c r="D1733" s="116"/>
      <c r="E1733" s="119"/>
      <c r="F1733" s="116"/>
      <c r="G1733" s="117"/>
      <c r="H1733" s="117"/>
      <c r="I1733" s="130"/>
      <c r="L1733" s="195"/>
      <c r="M1733" s="119"/>
      <c r="N1733" s="117"/>
      <c r="O1733" s="117"/>
      <c r="P1733" s="117"/>
      <c r="Q1733" s="117"/>
      <c r="R1733" s="119"/>
      <c r="S1733" s="123"/>
    </row>
    <row r="1734" spans="1:19">
      <c r="A1734" s="114"/>
      <c r="B1734" s="115"/>
      <c r="C1734" s="116"/>
      <c r="D1734" s="116"/>
      <c r="E1734" s="119"/>
      <c r="F1734" s="116"/>
      <c r="G1734" s="117"/>
      <c r="H1734" s="117"/>
      <c r="I1734" s="130"/>
      <c r="L1734" s="195"/>
      <c r="M1734" s="119"/>
      <c r="N1734" s="117"/>
      <c r="O1734" s="117"/>
      <c r="P1734" s="117"/>
      <c r="Q1734" s="117"/>
      <c r="R1734" s="119"/>
      <c r="S1734" s="123"/>
    </row>
    <row r="1735" spans="1:19">
      <c r="A1735" s="114"/>
      <c r="B1735" s="115"/>
      <c r="C1735" s="116"/>
      <c r="D1735" s="116"/>
      <c r="E1735" s="119"/>
      <c r="F1735" s="116"/>
      <c r="G1735" s="117"/>
      <c r="H1735" s="117"/>
      <c r="I1735" s="130"/>
      <c r="L1735" s="195"/>
      <c r="M1735" s="119"/>
      <c r="N1735" s="117"/>
      <c r="O1735" s="117"/>
      <c r="P1735" s="117"/>
      <c r="Q1735" s="117"/>
      <c r="R1735" s="119"/>
      <c r="S1735" s="123"/>
    </row>
    <row r="1736" spans="1:19">
      <c r="A1736" s="114"/>
      <c r="B1736" s="115"/>
      <c r="C1736" s="116"/>
      <c r="D1736" s="116"/>
      <c r="E1736" s="119"/>
      <c r="F1736" s="116"/>
      <c r="G1736" s="117"/>
      <c r="H1736" s="117"/>
      <c r="I1736" s="130"/>
      <c r="L1736" s="195"/>
      <c r="M1736" s="119"/>
      <c r="N1736" s="117"/>
      <c r="O1736" s="117"/>
      <c r="P1736" s="117"/>
      <c r="Q1736" s="117"/>
      <c r="R1736" s="119"/>
      <c r="S1736" s="123"/>
    </row>
    <row r="1737" spans="1:19">
      <c r="A1737" s="114"/>
      <c r="B1737" s="115"/>
      <c r="C1737" s="116"/>
      <c r="D1737" s="116"/>
      <c r="E1737" s="119"/>
      <c r="F1737" s="116"/>
      <c r="G1737" s="117"/>
      <c r="H1737" s="117"/>
      <c r="I1737" s="130"/>
      <c r="L1737" s="195"/>
      <c r="M1737" s="119"/>
      <c r="N1737" s="117"/>
      <c r="O1737" s="117"/>
      <c r="P1737" s="117"/>
      <c r="Q1737" s="117"/>
      <c r="R1737" s="119"/>
      <c r="S1737" s="123"/>
    </row>
    <row r="1738" spans="1:19">
      <c r="A1738" s="114"/>
      <c r="B1738" s="115"/>
      <c r="C1738" s="116"/>
      <c r="D1738" s="116"/>
      <c r="E1738" s="119"/>
      <c r="F1738" s="116"/>
      <c r="G1738" s="117"/>
      <c r="H1738" s="117"/>
      <c r="I1738" s="130"/>
      <c r="L1738" s="195"/>
      <c r="M1738" s="119"/>
      <c r="N1738" s="117"/>
      <c r="O1738" s="117"/>
      <c r="P1738" s="117"/>
      <c r="Q1738" s="117"/>
      <c r="R1738" s="119"/>
      <c r="S1738" s="123"/>
    </row>
    <row r="1739" spans="1:19">
      <c r="A1739" s="114"/>
      <c r="B1739" s="115"/>
      <c r="C1739" s="116"/>
      <c r="D1739" s="116"/>
      <c r="E1739" s="119"/>
      <c r="F1739" s="116"/>
      <c r="G1739" s="117"/>
      <c r="H1739" s="117"/>
      <c r="I1739" s="130"/>
      <c r="L1739" s="195"/>
      <c r="M1739" s="119"/>
      <c r="N1739" s="117"/>
      <c r="O1739" s="117"/>
      <c r="P1739" s="117"/>
      <c r="Q1739" s="117"/>
      <c r="R1739" s="119"/>
      <c r="S1739" s="123"/>
    </row>
    <row r="1740" spans="1:19">
      <c r="A1740" s="114"/>
      <c r="B1740" s="115"/>
      <c r="C1740" s="116"/>
      <c r="D1740" s="116"/>
      <c r="E1740" s="119"/>
      <c r="F1740" s="116"/>
      <c r="G1740" s="117"/>
      <c r="H1740" s="117"/>
      <c r="I1740" s="130"/>
      <c r="L1740" s="195"/>
      <c r="M1740" s="119"/>
      <c r="N1740" s="117"/>
      <c r="O1740" s="117"/>
      <c r="P1740" s="117"/>
      <c r="Q1740" s="117"/>
      <c r="R1740" s="119"/>
      <c r="S1740" s="123"/>
    </row>
    <row r="1741" spans="1:19">
      <c r="A1741" s="114"/>
      <c r="B1741" s="115"/>
      <c r="C1741" s="116"/>
      <c r="D1741" s="116"/>
      <c r="E1741" s="119"/>
      <c r="F1741" s="116"/>
      <c r="G1741" s="117"/>
      <c r="H1741" s="117"/>
      <c r="I1741" s="130"/>
      <c r="L1741" s="195"/>
      <c r="M1741" s="119"/>
      <c r="N1741" s="117"/>
      <c r="O1741" s="117"/>
      <c r="P1741" s="117"/>
      <c r="Q1741" s="117"/>
      <c r="R1741" s="119"/>
      <c r="S1741" s="123"/>
    </row>
    <row r="1742" spans="1:19">
      <c r="A1742" s="114"/>
      <c r="B1742" s="115"/>
      <c r="C1742" s="116"/>
      <c r="D1742" s="116"/>
      <c r="E1742" s="119"/>
      <c r="F1742" s="116"/>
      <c r="G1742" s="117"/>
      <c r="H1742" s="117"/>
      <c r="I1742" s="130"/>
      <c r="L1742" s="195"/>
      <c r="M1742" s="119"/>
      <c r="N1742" s="117"/>
      <c r="O1742" s="117"/>
      <c r="P1742" s="117"/>
      <c r="Q1742" s="117"/>
      <c r="R1742" s="119"/>
      <c r="S1742" s="123"/>
    </row>
    <row r="1743" spans="1:19">
      <c r="A1743" s="114"/>
      <c r="B1743" s="115"/>
      <c r="C1743" s="116"/>
      <c r="D1743" s="116"/>
      <c r="E1743" s="119"/>
      <c r="F1743" s="116"/>
      <c r="G1743" s="117"/>
      <c r="H1743" s="117"/>
      <c r="I1743" s="130"/>
      <c r="L1743" s="195"/>
      <c r="M1743" s="119"/>
      <c r="N1743" s="117"/>
      <c r="O1743" s="117"/>
      <c r="P1743" s="117"/>
      <c r="Q1743" s="117"/>
      <c r="R1743" s="119"/>
      <c r="S1743" s="123"/>
    </row>
    <row r="1744" spans="1:19">
      <c r="A1744" s="114"/>
      <c r="B1744" s="115"/>
      <c r="C1744" s="116"/>
      <c r="D1744" s="116"/>
      <c r="E1744" s="119"/>
      <c r="F1744" s="116"/>
      <c r="G1744" s="117"/>
      <c r="H1744" s="117"/>
      <c r="I1744" s="130"/>
      <c r="L1744" s="195"/>
      <c r="M1744" s="119"/>
      <c r="N1744" s="117"/>
      <c r="O1744" s="117"/>
      <c r="P1744" s="117"/>
      <c r="Q1744" s="117"/>
      <c r="R1744" s="119"/>
      <c r="S1744" s="123"/>
    </row>
    <row r="1745" spans="1:19">
      <c r="A1745" s="114"/>
      <c r="B1745" s="115"/>
      <c r="C1745" s="116"/>
      <c r="D1745" s="116"/>
      <c r="E1745" s="119"/>
      <c r="F1745" s="116"/>
      <c r="G1745" s="117"/>
      <c r="H1745" s="117"/>
      <c r="I1745" s="130"/>
      <c r="L1745" s="195"/>
      <c r="M1745" s="119"/>
      <c r="N1745" s="117"/>
      <c r="O1745" s="117"/>
      <c r="P1745" s="117"/>
      <c r="Q1745" s="117"/>
      <c r="R1745" s="119"/>
      <c r="S1745" s="123"/>
    </row>
    <row r="1746" spans="1:19">
      <c r="A1746" s="114"/>
      <c r="B1746" s="115"/>
      <c r="C1746" s="116"/>
      <c r="D1746" s="116"/>
      <c r="E1746" s="119"/>
      <c r="F1746" s="116"/>
      <c r="G1746" s="117"/>
      <c r="H1746" s="117"/>
      <c r="I1746" s="130"/>
      <c r="L1746" s="195"/>
      <c r="M1746" s="119"/>
      <c r="N1746" s="117"/>
      <c r="O1746" s="117"/>
      <c r="P1746" s="117"/>
      <c r="Q1746" s="117"/>
      <c r="R1746" s="119"/>
      <c r="S1746" s="123"/>
    </row>
    <row r="1747" spans="1:19">
      <c r="A1747" s="114"/>
      <c r="B1747" s="115"/>
      <c r="C1747" s="116"/>
      <c r="D1747" s="116"/>
      <c r="E1747" s="119"/>
      <c r="F1747" s="116"/>
      <c r="G1747" s="117"/>
      <c r="H1747" s="117"/>
      <c r="I1747" s="130"/>
      <c r="L1747" s="195"/>
      <c r="M1747" s="119"/>
      <c r="N1747" s="117"/>
      <c r="O1747" s="117"/>
      <c r="P1747" s="117"/>
      <c r="Q1747" s="117"/>
      <c r="R1747" s="119"/>
      <c r="S1747" s="123"/>
    </row>
    <row r="1748" spans="1:19">
      <c r="A1748" s="114"/>
      <c r="B1748" s="115"/>
      <c r="C1748" s="116"/>
      <c r="D1748" s="116"/>
      <c r="E1748" s="119"/>
      <c r="F1748" s="116"/>
      <c r="G1748" s="117"/>
      <c r="H1748" s="117"/>
      <c r="I1748" s="130"/>
      <c r="L1748" s="195"/>
      <c r="M1748" s="119"/>
      <c r="N1748" s="117"/>
      <c r="O1748" s="117"/>
      <c r="P1748" s="117"/>
      <c r="Q1748" s="117"/>
      <c r="R1748" s="119"/>
      <c r="S1748" s="123"/>
    </row>
    <row r="1749" spans="1:19">
      <c r="A1749" s="114"/>
      <c r="B1749" s="115"/>
      <c r="C1749" s="116"/>
      <c r="D1749" s="116"/>
      <c r="E1749" s="119"/>
      <c r="F1749" s="116"/>
      <c r="G1749" s="117"/>
      <c r="H1749" s="117"/>
      <c r="I1749" s="130"/>
      <c r="L1749" s="195"/>
      <c r="M1749" s="119"/>
      <c r="N1749" s="117"/>
      <c r="O1749" s="117"/>
      <c r="P1749" s="117"/>
      <c r="Q1749" s="117"/>
      <c r="R1749" s="119"/>
      <c r="S1749" s="123"/>
    </row>
    <row r="1750" spans="1:19">
      <c r="A1750" s="114"/>
      <c r="B1750" s="115"/>
      <c r="C1750" s="116"/>
      <c r="D1750" s="116"/>
      <c r="E1750" s="119"/>
      <c r="F1750" s="116"/>
      <c r="G1750" s="117"/>
      <c r="H1750" s="117"/>
      <c r="I1750" s="130"/>
      <c r="L1750" s="195"/>
      <c r="M1750" s="119"/>
      <c r="N1750" s="117"/>
      <c r="O1750" s="117"/>
      <c r="P1750" s="117"/>
      <c r="Q1750" s="117"/>
      <c r="R1750" s="119"/>
      <c r="S1750" s="123"/>
    </row>
    <row r="1751" spans="1:19">
      <c r="A1751" s="114"/>
      <c r="B1751" s="115"/>
      <c r="C1751" s="116"/>
      <c r="D1751" s="116"/>
      <c r="E1751" s="119"/>
      <c r="F1751" s="116"/>
      <c r="G1751" s="117"/>
      <c r="H1751" s="117"/>
      <c r="I1751" s="130"/>
      <c r="L1751" s="195"/>
      <c r="M1751" s="119"/>
      <c r="N1751" s="117"/>
      <c r="O1751" s="117"/>
      <c r="P1751" s="117"/>
      <c r="Q1751" s="117"/>
      <c r="R1751" s="119"/>
      <c r="S1751" s="123"/>
    </row>
    <row r="1752" spans="1:19">
      <c r="A1752" s="114"/>
      <c r="B1752" s="115"/>
      <c r="C1752" s="116"/>
      <c r="D1752" s="116"/>
      <c r="E1752" s="119"/>
      <c r="F1752" s="116"/>
      <c r="G1752" s="117"/>
      <c r="H1752" s="117"/>
      <c r="I1752" s="130"/>
      <c r="L1752" s="195"/>
      <c r="M1752" s="119"/>
      <c r="N1752" s="117"/>
      <c r="O1752" s="117"/>
      <c r="P1752" s="117"/>
      <c r="Q1752" s="117"/>
      <c r="R1752" s="119"/>
      <c r="S1752" s="123"/>
    </row>
    <row r="1753" spans="1:19">
      <c r="A1753" s="114"/>
      <c r="B1753" s="115"/>
      <c r="C1753" s="116"/>
      <c r="D1753" s="116"/>
      <c r="E1753" s="119"/>
      <c r="F1753" s="116"/>
      <c r="G1753" s="117"/>
      <c r="H1753" s="117"/>
      <c r="I1753" s="130"/>
      <c r="L1753" s="195"/>
      <c r="M1753" s="119"/>
      <c r="N1753" s="117"/>
      <c r="O1753" s="117"/>
      <c r="P1753" s="117"/>
      <c r="Q1753" s="117"/>
      <c r="R1753" s="119"/>
      <c r="S1753" s="123"/>
    </row>
    <row r="1754" spans="1:19">
      <c r="A1754" s="114"/>
      <c r="B1754" s="115"/>
      <c r="C1754" s="116"/>
      <c r="D1754" s="116"/>
      <c r="E1754" s="119"/>
      <c r="F1754" s="116"/>
      <c r="G1754" s="117"/>
      <c r="H1754" s="117"/>
      <c r="I1754" s="130"/>
      <c r="L1754" s="195"/>
      <c r="M1754" s="119"/>
      <c r="N1754" s="117"/>
      <c r="O1754" s="117"/>
      <c r="P1754" s="117"/>
      <c r="Q1754" s="117"/>
      <c r="R1754" s="119"/>
      <c r="S1754" s="123"/>
    </row>
    <row r="1755" spans="1:19">
      <c r="A1755" s="114"/>
      <c r="B1755" s="115"/>
      <c r="C1755" s="116"/>
      <c r="D1755" s="116"/>
      <c r="E1755" s="119"/>
      <c r="F1755" s="116"/>
      <c r="G1755" s="117"/>
      <c r="H1755" s="117"/>
      <c r="I1755" s="130"/>
      <c r="L1755" s="195"/>
      <c r="M1755" s="119"/>
      <c r="N1755" s="117"/>
      <c r="O1755" s="117"/>
      <c r="P1755" s="117"/>
      <c r="Q1755" s="117"/>
      <c r="R1755" s="119"/>
      <c r="S1755" s="123"/>
    </row>
    <row r="1756" spans="1:19">
      <c r="A1756" s="114"/>
      <c r="B1756" s="115"/>
      <c r="C1756" s="116"/>
      <c r="D1756" s="116"/>
      <c r="E1756" s="119"/>
      <c r="F1756" s="116"/>
      <c r="G1756" s="117"/>
      <c r="H1756" s="117"/>
      <c r="I1756" s="130"/>
      <c r="L1756" s="195"/>
      <c r="M1756" s="119"/>
      <c r="N1756" s="117"/>
      <c r="O1756" s="117"/>
      <c r="P1756" s="117"/>
      <c r="Q1756" s="117"/>
      <c r="R1756" s="119"/>
      <c r="S1756" s="123"/>
    </row>
    <row r="1757" spans="1:19">
      <c r="A1757" s="114"/>
      <c r="B1757" s="115"/>
      <c r="C1757" s="116"/>
      <c r="D1757" s="116"/>
      <c r="E1757" s="119"/>
      <c r="F1757" s="116"/>
      <c r="G1757" s="117"/>
      <c r="H1757" s="117"/>
      <c r="I1757" s="130"/>
      <c r="L1757" s="195"/>
      <c r="M1757" s="119"/>
      <c r="N1757" s="117"/>
      <c r="O1757" s="117"/>
      <c r="P1757" s="117"/>
      <c r="Q1757" s="117"/>
      <c r="R1757" s="119"/>
      <c r="S1757" s="123"/>
    </row>
    <row r="1758" spans="1:19">
      <c r="A1758" s="114"/>
      <c r="B1758" s="115"/>
      <c r="C1758" s="116"/>
      <c r="D1758" s="116"/>
      <c r="E1758" s="119"/>
      <c r="F1758" s="116"/>
      <c r="G1758" s="117"/>
      <c r="H1758" s="117"/>
      <c r="I1758" s="130"/>
      <c r="L1758" s="195"/>
      <c r="M1758" s="119"/>
      <c r="N1758" s="117"/>
      <c r="O1758" s="117"/>
      <c r="P1758" s="117"/>
      <c r="Q1758" s="117"/>
      <c r="R1758" s="119"/>
      <c r="S1758" s="123"/>
    </row>
    <row r="1759" spans="1:19">
      <c r="A1759" s="114"/>
      <c r="B1759" s="115"/>
      <c r="C1759" s="116"/>
      <c r="D1759" s="116"/>
      <c r="E1759" s="119"/>
      <c r="F1759" s="116"/>
      <c r="G1759" s="117"/>
      <c r="H1759" s="117"/>
      <c r="I1759" s="130"/>
      <c r="L1759" s="195"/>
      <c r="M1759" s="119"/>
      <c r="N1759" s="117"/>
      <c r="O1759" s="117"/>
      <c r="P1759" s="117"/>
      <c r="Q1759" s="117"/>
      <c r="R1759" s="119"/>
      <c r="S1759" s="123"/>
    </row>
    <row r="1760" spans="1:19">
      <c r="A1760" s="114"/>
      <c r="B1760" s="115"/>
      <c r="C1760" s="116"/>
      <c r="D1760" s="116"/>
      <c r="E1760" s="119"/>
      <c r="F1760" s="116"/>
      <c r="G1760" s="117"/>
      <c r="H1760" s="117"/>
      <c r="I1760" s="130"/>
      <c r="L1760" s="195"/>
      <c r="M1760" s="119"/>
      <c r="N1760" s="117"/>
      <c r="O1760" s="117"/>
      <c r="P1760" s="117"/>
      <c r="Q1760" s="117"/>
      <c r="R1760" s="119"/>
      <c r="S1760" s="123"/>
    </row>
    <row r="1761" spans="1:19">
      <c r="A1761" s="114"/>
      <c r="B1761" s="115"/>
      <c r="C1761" s="116"/>
      <c r="D1761" s="116"/>
      <c r="E1761" s="119"/>
      <c r="F1761" s="116"/>
      <c r="G1761" s="117"/>
      <c r="H1761" s="117"/>
      <c r="I1761" s="130"/>
      <c r="L1761" s="195"/>
      <c r="M1761" s="119"/>
      <c r="N1761" s="117"/>
      <c r="O1761" s="117"/>
      <c r="P1761" s="117"/>
      <c r="Q1761" s="117"/>
      <c r="R1761" s="119"/>
      <c r="S1761" s="123"/>
    </row>
    <row r="1762" spans="1:19">
      <c r="A1762" s="114"/>
      <c r="B1762" s="115"/>
      <c r="C1762" s="116"/>
      <c r="D1762" s="116"/>
      <c r="E1762" s="119"/>
      <c r="F1762" s="116"/>
      <c r="G1762" s="117"/>
      <c r="H1762" s="117"/>
      <c r="I1762" s="130"/>
      <c r="L1762" s="195"/>
      <c r="M1762" s="119"/>
      <c r="N1762" s="117"/>
      <c r="O1762" s="117"/>
      <c r="P1762" s="117"/>
      <c r="Q1762" s="117"/>
      <c r="R1762" s="119"/>
      <c r="S1762" s="123"/>
    </row>
    <row r="1763" spans="1:19">
      <c r="A1763" s="114"/>
      <c r="B1763" s="115"/>
      <c r="C1763" s="116"/>
      <c r="D1763" s="116"/>
      <c r="E1763" s="119"/>
      <c r="F1763" s="116"/>
      <c r="G1763" s="117"/>
      <c r="H1763" s="117"/>
      <c r="I1763" s="130"/>
      <c r="L1763" s="195"/>
      <c r="M1763" s="119"/>
      <c r="N1763" s="117"/>
      <c r="O1763" s="117"/>
      <c r="P1763" s="117"/>
      <c r="Q1763" s="117"/>
      <c r="R1763" s="119"/>
      <c r="S1763" s="123"/>
    </row>
    <row r="1764" spans="1:19">
      <c r="A1764" s="114"/>
      <c r="B1764" s="115"/>
      <c r="C1764" s="116"/>
      <c r="D1764" s="116"/>
      <c r="E1764" s="119"/>
      <c r="F1764" s="116"/>
      <c r="G1764" s="117"/>
      <c r="H1764" s="117"/>
      <c r="I1764" s="130"/>
      <c r="L1764" s="195"/>
      <c r="M1764" s="119"/>
      <c r="N1764" s="117"/>
      <c r="O1764" s="117"/>
      <c r="P1764" s="117"/>
      <c r="Q1764" s="117"/>
      <c r="R1764" s="119"/>
      <c r="S1764" s="123"/>
    </row>
    <row r="1765" spans="1:19">
      <c r="A1765" s="114"/>
      <c r="B1765" s="115"/>
      <c r="C1765" s="116"/>
      <c r="D1765" s="116"/>
      <c r="E1765" s="119"/>
      <c r="F1765" s="116"/>
      <c r="G1765" s="117"/>
      <c r="H1765" s="117"/>
      <c r="I1765" s="130"/>
      <c r="L1765" s="195"/>
      <c r="M1765" s="119"/>
      <c r="N1765" s="117"/>
      <c r="O1765" s="117"/>
      <c r="P1765" s="117"/>
      <c r="Q1765" s="117"/>
      <c r="R1765" s="119"/>
      <c r="S1765" s="123"/>
    </row>
    <row r="1766" spans="1:19">
      <c r="A1766" s="114"/>
      <c r="B1766" s="115"/>
      <c r="C1766" s="116"/>
      <c r="D1766" s="116"/>
      <c r="E1766" s="119"/>
      <c r="F1766" s="116"/>
      <c r="G1766" s="117"/>
      <c r="H1766" s="117"/>
      <c r="I1766" s="130"/>
      <c r="L1766" s="195"/>
      <c r="M1766" s="119"/>
      <c r="N1766" s="117"/>
      <c r="O1766" s="117"/>
      <c r="P1766" s="117"/>
      <c r="Q1766" s="117"/>
      <c r="R1766" s="119"/>
      <c r="S1766" s="123"/>
    </row>
    <row r="1767" spans="1:19">
      <c r="A1767" s="114"/>
      <c r="B1767" s="115"/>
      <c r="C1767" s="116"/>
      <c r="D1767" s="116"/>
      <c r="E1767" s="119"/>
      <c r="F1767" s="116"/>
      <c r="G1767" s="117"/>
      <c r="H1767" s="117"/>
      <c r="I1767" s="130"/>
      <c r="L1767" s="195"/>
      <c r="M1767" s="119"/>
      <c r="N1767" s="117"/>
      <c r="O1767" s="117"/>
      <c r="P1767" s="117"/>
      <c r="Q1767" s="117"/>
      <c r="R1767" s="119"/>
      <c r="S1767" s="123"/>
    </row>
    <row r="1768" spans="1:19">
      <c r="A1768" s="114"/>
      <c r="B1768" s="115"/>
      <c r="C1768" s="116"/>
      <c r="D1768" s="116"/>
      <c r="E1768" s="119"/>
      <c r="F1768" s="116"/>
      <c r="G1768" s="117"/>
      <c r="H1768" s="117"/>
      <c r="I1768" s="130"/>
      <c r="L1768" s="195"/>
      <c r="M1768" s="119"/>
      <c r="N1768" s="117"/>
      <c r="O1768" s="117"/>
      <c r="P1768" s="117"/>
      <c r="Q1768" s="117"/>
      <c r="R1768" s="119"/>
      <c r="S1768" s="123"/>
    </row>
    <row r="1769" spans="1:19">
      <c r="A1769" s="114"/>
      <c r="B1769" s="115"/>
      <c r="C1769" s="116"/>
      <c r="D1769" s="116"/>
      <c r="E1769" s="119"/>
      <c r="F1769" s="116"/>
      <c r="G1769" s="117"/>
      <c r="H1769" s="117"/>
      <c r="I1769" s="130"/>
      <c r="L1769" s="195"/>
      <c r="M1769" s="119"/>
      <c r="N1769" s="117"/>
      <c r="O1769" s="117"/>
      <c r="P1769" s="117"/>
      <c r="Q1769" s="117"/>
      <c r="R1769" s="119"/>
      <c r="S1769" s="123"/>
    </row>
    <row r="1770" spans="1:19">
      <c r="A1770" s="114"/>
      <c r="B1770" s="115"/>
      <c r="C1770" s="116"/>
      <c r="D1770" s="116"/>
      <c r="E1770" s="119"/>
      <c r="F1770" s="116"/>
      <c r="G1770" s="117"/>
      <c r="H1770" s="117"/>
      <c r="I1770" s="130"/>
      <c r="L1770" s="195"/>
      <c r="M1770" s="119"/>
      <c r="N1770" s="117"/>
      <c r="O1770" s="117"/>
      <c r="P1770" s="117"/>
      <c r="Q1770" s="117"/>
      <c r="R1770" s="119"/>
      <c r="S1770" s="123"/>
    </row>
    <row r="1771" spans="1:19">
      <c r="A1771" s="114"/>
      <c r="B1771" s="115"/>
      <c r="C1771" s="116"/>
      <c r="D1771" s="116"/>
      <c r="E1771" s="119"/>
      <c r="F1771" s="116"/>
      <c r="G1771" s="117"/>
      <c r="H1771" s="117"/>
      <c r="I1771" s="130"/>
      <c r="L1771" s="195"/>
      <c r="M1771" s="119"/>
      <c r="N1771" s="117"/>
      <c r="O1771" s="117"/>
      <c r="P1771" s="117"/>
      <c r="Q1771" s="117"/>
      <c r="R1771" s="119"/>
      <c r="S1771" s="123"/>
    </row>
    <row r="1772" spans="1:19">
      <c r="A1772" s="114"/>
      <c r="B1772" s="115"/>
      <c r="C1772" s="116"/>
      <c r="D1772" s="116"/>
      <c r="E1772" s="119"/>
      <c r="F1772" s="116"/>
      <c r="G1772" s="117"/>
      <c r="H1772" s="117"/>
      <c r="I1772" s="130"/>
      <c r="L1772" s="195"/>
      <c r="M1772" s="119"/>
      <c r="N1772" s="117"/>
      <c r="O1772" s="117"/>
      <c r="P1772" s="117"/>
      <c r="Q1772" s="117"/>
      <c r="R1772" s="119"/>
      <c r="S1772" s="123"/>
    </row>
    <row r="1773" spans="1:19">
      <c r="A1773" s="114"/>
      <c r="B1773" s="115"/>
      <c r="C1773" s="116"/>
      <c r="D1773" s="116"/>
      <c r="E1773" s="119"/>
      <c r="F1773" s="116"/>
      <c r="G1773" s="117"/>
      <c r="H1773" s="117"/>
      <c r="I1773" s="130"/>
      <c r="L1773" s="195"/>
      <c r="M1773" s="119"/>
      <c r="N1773" s="117"/>
      <c r="O1773" s="117"/>
      <c r="P1773" s="117"/>
      <c r="Q1773" s="117"/>
      <c r="R1773" s="119"/>
      <c r="S1773" s="123"/>
    </row>
    <row r="1774" spans="1:19">
      <c r="A1774" s="114"/>
      <c r="B1774" s="115"/>
      <c r="C1774" s="116"/>
      <c r="D1774" s="116"/>
      <c r="E1774" s="119"/>
      <c r="F1774" s="116"/>
      <c r="G1774" s="117"/>
      <c r="H1774" s="117"/>
      <c r="I1774" s="130"/>
      <c r="L1774" s="195"/>
      <c r="M1774" s="119"/>
      <c r="N1774" s="117"/>
      <c r="O1774" s="117"/>
      <c r="P1774" s="117"/>
      <c r="Q1774" s="117"/>
      <c r="R1774" s="119"/>
      <c r="S1774" s="123"/>
    </row>
    <row r="1775" spans="1:19">
      <c r="A1775" s="114"/>
      <c r="B1775" s="115"/>
      <c r="C1775" s="116"/>
      <c r="D1775" s="116"/>
      <c r="E1775" s="119"/>
      <c r="F1775" s="116"/>
      <c r="G1775" s="117"/>
      <c r="H1775" s="117"/>
      <c r="I1775" s="130"/>
      <c r="L1775" s="195"/>
      <c r="M1775" s="119"/>
      <c r="N1775" s="117"/>
      <c r="O1775" s="117"/>
      <c r="P1775" s="117"/>
      <c r="Q1775" s="117"/>
      <c r="R1775" s="119"/>
      <c r="S1775" s="123"/>
    </row>
    <row r="1776" spans="1:19">
      <c r="A1776" s="114"/>
      <c r="B1776" s="115"/>
      <c r="C1776" s="116"/>
      <c r="D1776" s="116"/>
      <c r="E1776" s="119"/>
      <c r="F1776" s="116"/>
      <c r="G1776" s="117"/>
      <c r="H1776" s="117"/>
      <c r="I1776" s="130"/>
      <c r="L1776" s="195"/>
      <c r="M1776" s="119"/>
      <c r="N1776" s="117"/>
      <c r="O1776" s="117"/>
      <c r="P1776" s="117"/>
      <c r="Q1776" s="117"/>
      <c r="R1776" s="119"/>
      <c r="S1776" s="123"/>
    </row>
    <row r="1777" spans="1:19">
      <c r="A1777" s="114"/>
      <c r="B1777" s="115"/>
      <c r="C1777" s="116"/>
      <c r="D1777" s="116"/>
      <c r="E1777" s="119"/>
      <c r="F1777" s="116"/>
      <c r="G1777" s="117"/>
      <c r="H1777" s="117"/>
      <c r="I1777" s="130"/>
      <c r="L1777" s="195"/>
      <c r="M1777" s="119"/>
      <c r="N1777" s="117"/>
      <c r="O1777" s="117"/>
      <c r="P1777" s="117"/>
      <c r="Q1777" s="117"/>
      <c r="R1777" s="119"/>
      <c r="S1777" s="123"/>
    </row>
    <row r="1778" spans="1:19">
      <c r="A1778" s="114"/>
      <c r="B1778" s="115"/>
      <c r="C1778" s="116"/>
      <c r="D1778" s="116"/>
      <c r="E1778" s="119"/>
      <c r="F1778" s="116"/>
      <c r="G1778" s="117"/>
      <c r="H1778" s="117"/>
      <c r="I1778" s="130"/>
      <c r="L1778" s="195"/>
      <c r="M1778" s="119"/>
      <c r="N1778" s="117"/>
      <c r="O1778" s="117"/>
      <c r="P1778" s="117"/>
      <c r="Q1778" s="117"/>
      <c r="R1778" s="119"/>
      <c r="S1778" s="123"/>
    </row>
    <row r="1779" spans="1:19">
      <c r="A1779" s="114"/>
      <c r="B1779" s="115"/>
      <c r="C1779" s="116"/>
      <c r="D1779" s="116"/>
      <c r="E1779" s="119"/>
      <c r="F1779" s="116"/>
      <c r="G1779" s="117"/>
      <c r="H1779" s="117"/>
      <c r="I1779" s="130"/>
      <c r="L1779" s="195"/>
      <c r="M1779" s="119"/>
      <c r="N1779" s="117"/>
      <c r="O1779" s="117"/>
      <c r="P1779" s="117"/>
      <c r="Q1779" s="117"/>
      <c r="R1779" s="119"/>
      <c r="S1779" s="123"/>
    </row>
    <row r="1780" spans="1:19">
      <c r="A1780" s="114"/>
      <c r="B1780" s="115"/>
      <c r="C1780" s="116"/>
      <c r="D1780" s="116"/>
      <c r="E1780" s="119"/>
      <c r="F1780" s="116"/>
      <c r="G1780" s="117"/>
      <c r="H1780" s="117"/>
      <c r="I1780" s="130"/>
      <c r="L1780" s="195"/>
      <c r="M1780" s="119"/>
      <c r="N1780" s="117"/>
      <c r="O1780" s="117"/>
      <c r="P1780" s="117"/>
      <c r="Q1780" s="117"/>
      <c r="R1780" s="119"/>
      <c r="S1780" s="123"/>
    </row>
    <row r="1781" spans="1:19">
      <c r="A1781" s="114"/>
      <c r="B1781" s="115"/>
      <c r="C1781" s="116"/>
      <c r="D1781" s="116"/>
      <c r="E1781" s="119"/>
      <c r="F1781" s="116"/>
      <c r="G1781" s="117"/>
      <c r="H1781" s="117"/>
      <c r="I1781" s="130"/>
      <c r="L1781" s="195"/>
      <c r="M1781" s="119"/>
      <c r="N1781" s="117"/>
      <c r="O1781" s="117"/>
      <c r="P1781" s="117"/>
      <c r="Q1781" s="117"/>
      <c r="R1781" s="119"/>
      <c r="S1781" s="123"/>
    </row>
    <row r="1782" spans="1:19">
      <c r="A1782" s="114"/>
      <c r="B1782" s="115"/>
      <c r="C1782" s="116"/>
      <c r="D1782" s="116"/>
      <c r="E1782" s="119"/>
      <c r="F1782" s="116"/>
      <c r="G1782" s="117"/>
      <c r="H1782" s="117"/>
      <c r="I1782" s="130"/>
      <c r="L1782" s="195"/>
      <c r="M1782" s="119"/>
      <c r="N1782" s="117"/>
      <c r="O1782" s="117"/>
      <c r="P1782" s="117"/>
      <c r="Q1782" s="117"/>
      <c r="R1782" s="119"/>
      <c r="S1782" s="123"/>
    </row>
    <row r="1783" spans="1:19">
      <c r="A1783" s="114"/>
      <c r="B1783" s="115"/>
      <c r="C1783" s="116"/>
      <c r="D1783" s="116"/>
      <c r="E1783" s="119"/>
      <c r="F1783" s="116"/>
      <c r="G1783" s="117"/>
      <c r="H1783" s="117"/>
      <c r="I1783" s="130"/>
      <c r="L1783" s="195"/>
      <c r="M1783" s="119"/>
      <c r="N1783" s="117"/>
      <c r="O1783" s="117"/>
      <c r="P1783" s="117"/>
      <c r="Q1783" s="117"/>
      <c r="R1783" s="119"/>
      <c r="S1783" s="123"/>
    </row>
    <row r="1784" spans="1:19">
      <c r="A1784" s="114"/>
      <c r="B1784" s="115"/>
      <c r="C1784" s="116"/>
      <c r="D1784" s="116"/>
      <c r="E1784" s="119"/>
      <c r="F1784" s="116"/>
      <c r="G1784" s="117"/>
      <c r="H1784" s="117"/>
      <c r="I1784" s="130"/>
      <c r="L1784" s="195"/>
      <c r="M1784" s="119"/>
      <c r="N1784" s="117"/>
      <c r="O1784" s="117"/>
      <c r="P1784" s="117"/>
      <c r="Q1784" s="117"/>
      <c r="R1784" s="119"/>
      <c r="S1784" s="123"/>
    </row>
    <row r="1785" spans="1:19">
      <c r="A1785" s="114"/>
      <c r="B1785" s="115"/>
      <c r="C1785" s="116"/>
      <c r="D1785" s="116"/>
      <c r="E1785" s="119"/>
      <c r="F1785" s="116"/>
      <c r="G1785" s="117"/>
      <c r="H1785" s="117"/>
      <c r="I1785" s="130"/>
      <c r="L1785" s="195"/>
      <c r="M1785" s="119"/>
      <c r="N1785" s="117"/>
      <c r="O1785" s="117"/>
      <c r="P1785" s="117"/>
      <c r="Q1785" s="117"/>
      <c r="R1785" s="119"/>
      <c r="S1785" s="123"/>
    </row>
    <row r="1786" spans="1:19">
      <c r="A1786" s="114"/>
      <c r="B1786" s="115"/>
      <c r="C1786" s="116"/>
      <c r="D1786" s="116"/>
      <c r="E1786" s="119"/>
      <c r="F1786" s="116"/>
      <c r="G1786" s="117"/>
      <c r="H1786" s="117"/>
      <c r="I1786" s="130"/>
      <c r="L1786" s="195"/>
      <c r="M1786" s="119"/>
      <c r="N1786" s="117"/>
      <c r="O1786" s="117"/>
      <c r="P1786" s="117"/>
      <c r="Q1786" s="117"/>
      <c r="R1786" s="119"/>
      <c r="S1786" s="123"/>
    </row>
    <row r="1787" spans="1:19">
      <c r="A1787" s="114"/>
      <c r="B1787" s="115"/>
      <c r="C1787" s="116"/>
      <c r="D1787" s="116"/>
      <c r="E1787" s="119"/>
      <c r="F1787" s="116"/>
      <c r="G1787" s="117"/>
      <c r="H1787" s="117"/>
      <c r="I1787" s="130"/>
      <c r="L1787" s="195"/>
      <c r="M1787" s="119"/>
      <c r="N1787" s="117"/>
      <c r="O1787" s="117"/>
      <c r="P1787" s="117"/>
      <c r="Q1787" s="117"/>
      <c r="R1787" s="119"/>
      <c r="S1787" s="123"/>
    </row>
    <row r="1788" spans="1:19">
      <c r="A1788" s="114"/>
      <c r="B1788" s="115"/>
      <c r="C1788" s="116"/>
      <c r="D1788" s="116"/>
      <c r="E1788" s="119"/>
      <c r="F1788" s="116"/>
      <c r="G1788" s="117"/>
      <c r="H1788" s="117"/>
      <c r="I1788" s="130"/>
      <c r="L1788" s="195"/>
      <c r="M1788" s="119"/>
      <c r="N1788" s="117"/>
      <c r="O1788" s="117"/>
      <c r="P1788" s="117"/>
      <c r="Q1788" s="117"/>
      <c r="R1788" s="119"/>
      <c r="S1788" s="123"/>
    </row>
    <row r="1789" spans="1:19">
      <c r="A1789" s="114"/>
      <c r="B1789" s="115"/>
      <c r="C1789" s="116"/>
      <c r="D1789" s="116"/>
      <c r="E1789" s="119"/>
      <c r="F1789" s="116"/>
      <c r="G1789" s="117"/>
      <c r="H1789" s="117"/>
      <c r="I1789" s="130"/>
      <c r="L1789" s="195"/>
      <c r="M1789" s="119"/>
      <c r="N1789" s="117"/>
      <c r="O1789" s="117"/>
      <c r="P1789" s="117"/>
      <c r="Q1789" s="117"/>
      <c r="R1789" s="119"/>
      <c r="S1789" s="123"/>
    </row>
    <row r="1790" spans="1:19">
      <c r="A1790" s="114"/>
      <c r="B1790" s="115"/>
      <c r="C1790" s="116"/>
      <c r="D1790" s="116"/>
      <c r="E1790" s="119"/>
      <c r="F1790" s="116"/>
      <c r="G1790" s="117"/>
      <c r="H1790" s="117"/>
      <c r="I1790" s="130"/>
      <c r="L1790" s="195"/>
      <c r="M1790" s="119"/>
      <c r="N1790" s="117"/>
      <c r="O1790" s="117"/>
      <c r="P1790" s="117"/>
      <c r="Q1790" s="117"/>
      <c r="R1790" s="119"/>
      <c r="S1790" s="123"/>
    </row>
    <row r="1791" spans="1:19">
      <c r="A1791" s="114"/>
      <c r="B1791" s="115"/>
      <c r="C1791" s="116"/>
      <c r="D1791" s="116"/>
      <c r="E1791" s="119"/>
      <c r="F1791" s="116"/>
      <c r="G1791" s="117"/>
      <c r="H1791" s="117"/>
      <c r="I1791" s="130"/>
      <c r="L1791" s="195"/>
      <c r="M1791" s="119"/>
      <c r="N1791" s="117"/>
      <c r="O1791" s="117"/>
      <c r="P1791" s="117"/>
      <c r="Q1791" s="117"/>
      <c r="R1791" s="119"/>
      <c r="S1791" s="123"/>
    </row>
    <row r="1792" spans="1:19">
      <c r="A1792" s="114"/>
      <c r="B1792" s="115"/>
      <c r="C1792" s="116"/>
      <c r="D1792" s="116"/>
      <c r="E1792" s="119"/>
      <c r="F1792" s="116"/>
      <c r="G1792" s="117"/>
      <c r="H1792" s="117"/>
      <c r="I1792" s="130"/>
      <c r="L1792" s="195"/>
      <c r="M1792" s="119"/>
      <c r="N1792" s="117"/>
      <c r="O1792" s="117"/>
      <c r="P1792" s="117"/>
      <c r="Q1792" s="117"/>
      <c r="R1792" s="119"/>
      <c r="S1792" s="123"/>
    </row>
    <row r="1793" spans="1:19">
      <c r="A1793" s="114"/>
      <c r="B1793" s="115"/>
      <c r="C1793" s="116"/>
      <c r="D1793" s="116"/>
      <c r="E1793" s="119"/>
      <c r="F1793" s="116"/>
      <c r="G1793" s="117"/>
      <c r="H1793" s="117"/>
      <c r="I1793" s="130"/>
      <c r="L1793" s="195"/>
      <c r="M1793" s="119"/>
      <c r="N1793" s="117"/>
      <c r="O1793" s="117"/>
      <c r="P1793" s="117"/>
      <c r="Q1793" s="117"/>
      <c r="R1793" s="119"/>
      <c r="S1793" s="123"/>
    </row>
    <row r="1794" spans="1:19">
      <c r="A1794" s="114"/>
      <c r="B1794" s="115"/>
      <c r="C1794" s="116"/>
      <c r="D1794" s="116"/>
      <c r="E1794" s="119"/>
      <c r="F1794" s="116"/>
      <c r="G1794" s="117"/>
      <c r="H1794" s="117"/>
      <c r="I1794" s="130"/>
      <c r="L1794" s="195"/>
      <c r="M1794" s="119"/>
      <c r="N1794" s="117"/>
      <c r="O1794" s="117"/>
      <c r="P1794" s="117"/>
      <c r="Q1794" s="117"/>
      <c r="R1794" s="119"/>
      <c r="S1794" s="123"/>
    </row>
    <row r="1795" spans="1:19">
      <c r="A1795" s="114"/>
      <c r="B1795" s="115"/>
      <c r="C1795" s="116"/>
      <c r="D1795" s="116"/>
      <c r="E1795" s="119"/>
      <c r="F1795" s="116"/>
      <c r="G1795" s="117"/>
      <c r="H1795" s="117"/>
      <c r="I1795" s="130"/>
      <c r="L1795" s="195"/>
      <c r="M1795" s="119"/>
      <c r="N1795" s="117"/>
      <c r="O1795" s="117"/>
      <c r="P1795" s="117"/>
      <c r="Q1795" s="117"/>
      <c r="R1795" s="119"/>
      <c r="S1795" s="123"/>
    </row>
    <row r="1796" spans="1:19">
      <c r="A1796" s="114"/>
      <c r="B1796" s="115"/>
      <c r="C1796" s="116"/>
      <c r="D1796" s="116"/>
      <c r="E1796" s="119"/>
      <c r="F1796" s="116"/>
      <c r="G1796" s="117"/>
      <c r="H1796" s="117"/>
      <c r="I1796" s="130"/>
      <c r="L1796" s="195"/>
      <c r="M1796" s="119"/>
      <c r="N1796" s="117"/>
      <c r="O1796" s="117"/>
      <c r="P1796" s="117"/>
      <c r="Q1796" s="117"/>
      <c r="R1796" s="119"/>
      <c r="S1796" s="123"/>
    </row>
    <row r="1797" spans="1:19">
      <c r="A1797" s="114"/>
      <c r="B1797" s="115"/>
      <c r="C1797" s="116"/>
      <c r="D1797" s="116"/>
      <c r="E1797" s="119"/>
      <c r="F1797" s="116"/>
      <c r="G1797" s="117"/>
      <c r="H1797" s="117"/>
      <c r="I1797" s="130"/>
      <c r="L1797" s="195"/>
      <c r="M1797" s="119"/>
      <c r="N1797" s="117"/>
      <c r="O1797" s="117"/>
      <c r="P1797" s="117"/>
      <c r="Q1797" s="117"/>
      <c r="R1797" s="119"/>
      <c r="S1797" s="123"/>
    </row>
    <row r="1798" spans="1:19">
      <c r="A1798" s="114"/>
      <c r="B1798" s="115"/>
      <c r="C1798" s="116"/>
      <c r="D1798" s="116"/>
      <c r="E1798" s="119"/>
      <c r="F1798" s="116"/>
      <c r="G1798" s="117"/>
      <c r="H1798" s="117"/>
      <c r="I1798" s="130"/>
      <c r="L1798" s="195"/>
      <c r="M1798" s="119"/>
      <c r="N1798" s="117"/>
      <c r="O1798" s="117"/>
      <c r="P1798" s="117"/>
      <c r="Q1798" s="117"/>
      <c r="R1798" s="119"/>
      <c r="S1798" s="123"/>
    </row>
    <row r="1799" spans="1:19">
      <c r="A1799" s="114"/>
      <c r="B1799" s="115"/>
      <c r="C1799" s="116"/>
      <c r="D1799" s="116"/>
      <c r="E1799" s="119"/>
      <c r="F1799" s="116"/>
      <c r="G1799" s="117"/>
      <c r="H1799" s="117"/>
      <c r="I1799" s="130"/>
      <c r="L1799" s="195"/>
      <c r="M1799" s="119"/>
      <c r="N1799" s="117"/>
      <c r="O1799" s="117"/>
      <c r="P1799" s="117"/>
      <c r="Q1799" s="117"/>
      <c r="R1799" s="119"/>
      <c r="S1799" s="123"/>
    </row>
    <row r="1800" spans="1:19">
      <c r="A1800" s="114"/>
      <c r="B1800" s="115"/>
      <c r="C1800" s="116"/>
      <c r="D1800" s="116"/>
      <c r="E1800" s="119"/>
      <c r="F1800" s="116"/>
      <c r="G1800" s="117"/>
      <c r="H1800" s="117"/>
      <c r="I1800" s="130"/>
      <c r="L1800" s="195"/>
      <c r="M1800" s="119"/>
      <c r="N1800" s="117"/>
      <c r="O1800" s="117"/>
      <c r="P1800" s="117"/>
      <c r="Q1800" s="117"/>
      <c r="R1800" s="119"/>
      <c r="S1800" s="123"/>
    </row>
    <row r="1801" spans="1:19">
      <c r="A1801" s="114"/>
      <c r="B1801" s="115"/>
      <c r="C1801" s="116"/>
      <c r="D1801" s="116"/>
      <c r="E1801" s="119"/>
      <c r="F1801" s="116"/>
      <c r="G1801" s="117"/>
      <c r="H1801" s="117"/>
      <c r="I1801" s="130"/>
      <c r="L1801" s="195"/>
      <c r="M1801" s="119"/>
      <c r="N1801" s="117"/>
      <c r="O1801" s="117"/>
      <c r="P1801" s="117"/>
      <c r="Q1801" s="117"/>
      <c r="R1801" s="119"/>
      <c r="S1801" s="123"/>
    </row>
    <row r="1802" spans="1:19">
      <c r="A1802" s="114"/>
      <c r="B1802" s="115"/>
      <c r="C1802" s="116"/>
      <c r="D1802" s="116"/>
      <c r="E1802" s="119"/>
      <c r="F1802" s="116"/>
      <c r="G1802" s="117"/>
      <c r="H1802" s="117"/>
      <c r="I1802" s="130"/>
      <c r="L1802" s="195"/>
      <c r="M1802" s="119"/>
      <c r="N1802" s="117"/>
      <c r="O1802" s="117"/>
      <c r="P1802" s="117"/>
      <c r="Q1802" s="117"/>
      <c r="R1802" s="119"/>
      <c r="S1802" s="123"/>
    </row>
    <row r="1803" spans="1:19">
      <c r="A1803" s="114"/>
      <c r="B1803" s="115"/>
      <c r="C1803" s="116"/>
      <c r="D1803" s="116"/>
      <c r="E1803" s="119"/>
      <c r="F1803" s="116"/>
      <c r="G1803" s="117"/>
      <c r="H1803" s="117"/>
      <c r="I1803" s="130"/>
      <c r="L1803" s="195"/>
      <c r="M1803" s="119"/>
      <c r="N1803" s="117"/>
      <c r="O1803" s="117"/>
      <c r="P1803" s="117"/>
      <c r="Q1803" s="117"/>
      <c r="R1803" s="119"/>
      <c r="S1803" s="123"/>
    </row>
    <row r="1804" spans="1:19">
      <c r="A1804" s="114"/>
      <c r="B1804" s="115"/>
      <c r="C1804" s="116"/>
      <c r="D1804" s="116"/>
      <c r="E1804" s="119"/>
      <c r="F1804" s="116"/>
      <c r="G1804" s="117"/>
      <c r="H1804" s="117"/>
      <c r="I1804" s="130"/>
      <c r="L1804" s="195"/>
      <c r="M1804" s="119"/>
      <c r="N1804" s="117"/>
      <c r="O1804" s="117"/>
      <c r="P1804" s="117"/>
      <c r="Q1804" s="117"/>
      <c r="R1804" s="119"/>
      <c r="S1804" s="123"/>
    </row>
    <row r="1805" spans="1:19">
      <c r="A1805" s="114"/>
      <c r="B1805" s="115"/>
      <c r="C1805" s="116"/>
      <c r="D1805" s="116"/>
      <c r="E1805" s="119"/>
      <c r="F1805" s="116"/>
      <c r="G1805" s="117"/>
      <c r="H1805" s="117"/>
      <c r="I1805" s="130"/>
      <c r="L1805" s="195"/>
      <c r="M1805" s="119"/>
      <c r="N1805" s="117"/>
      <c r="O1805" s="117"/>
      <c r="P1805" s="117"/>
      <c r="Q1805" s="117"/>
      <c r="R1805" s="119"/>
      <c r="S1805" s="123"/>
    </row>
    <row r="1806" spans="1:19">
      <c r="A1806" s="114"/>
      <c r="B1806" s="115"/>
      <c r="C1806" s="116"/>
      <c r="D1806" s="116"/>
      <c r="E1806" s="119"/>
      <c r="F1806" s="116"/>
      <c r="G1806" s="117"/>
      <c r="H1806" s="117"/>
      <c r="I1806" s="130"/>
      <c r="L1806" s="195"/>
      <c r="M1806" s="119"/>
      <c r="N1806" s="117"/>
      <c r="O1806" s="117"/>
      <c r="P1806" s="117"/>
      <c r="Q1806" s="117"/>
      <c r="R1806" s="119"/>
      <c r="S1806" s="123"/>
    </row>
    <row r="1807" spans="1:19">
      <c r="A1807" s="114"/>
      <c r="B1807" s="115"/>
      <c r="C1807" s="116"/>
      <c r="D1807" s="116"/>
      <c r="E1807" s="119"/>
      <c r="F1807" s="116"/>
      <c r="G1807" s="117"/>
      <c r="H1807" s="117"/>
      <c r="I1807" s="130"/>
      <c r="L1807" s="195"/>
      <c r="M1807" s="119"/>
      <c r="N1807" s="117"/>
      <c r="O1807" s="117"/>
      <c r="P1807" s="117"/>
      <c r="Q1807" s="117"/>
      <c r="R1807" s="119"/>
      <c r="S1807" s="123"/>
    </row>
    <row r="1808" spans="1:19">
      <c r="A1808" s="114"/>
      <c r="B1808" s="115"/>
      <c r="C1808" s="116"/>
      <c r="D1808" s="116"/>
      <c r="E1808" s="119"/>
      <c r="F1808" s="116"/>
      <c r="G1808" s="117"/>
      <c r="H1808" s="117"/>
      <c r="I1808" s="130"/>
      <c r="L1808" s="195"/>
      <c r="M1808" s="119"/>
      <c r="N1808" s="117"/>
      <c r="O1808" s="117"/>
      <c r="P1808" s="117"/>
      <c r="Q1808" s="117"/>
      <c r="R1808" s="119"/>
      <c r="S1808" s="123"/>
    </row>
    <row r="1809" spans="1:19">
      <c r="A1809" s="114"/>
      <c r="B1809" s="115"/>
      <c r="C1809" s="116"/>
      <c r="D1809" s="116"/>
      <c r="E1809" s="119"/>
      <c r="F1809" s="116"/>
      <c r="G1809" s="117"/>
      <c r="H1809" s="117"/>
      <c r="I1809" s="130"/>
      <c r="L1809" s="195"/>
      <c r="M1809" s="119"/>
      <c r="N1809" s="117"/>
      <c r="O1809" s="117"/>
      <c r="P1809" s="117"/>
      <c r="Q1809" s="117"/>
      <c r="R1809" s="119"/>
      <c r="S1809" s="123"/>
    </row>
    <row r="1810" spans="1:19">
      <c r="A1810" s="114"/>
      <c r="B1810" s="115"/>
      <c r="C1810" s="116"/>
      <c r="D1810" s="116"/>
      <c r="E1810" s="119"/>
      <c r="F1810" s="116"/>
      <c r="G1810" s="117"/>
      <c r="H1810" s="117"/>
      <c r="I1810" s="130"/>
      <c r="L1810" s="195"/>
      <c r="M1810" s="119"/>
      <c r="N1810" s="117"/>
      <c r="O1810" s="117"/>
      <c r="P1810" s="117"/>
      <c r="Q1810" s="117"/>
      <c r="R1810" s="119"/>
      <c r="S1810" s="123"/>
    </row>
    <row r="1811" spans="1:19">
      <c r="A1811" s="114"/>
      <c r="B1811" s="115"/>
      <c r="C1811" s="116"/>
      <c r="D1811" s="116"/>
      <c r="E1811" s="119"/>
      <c r="F1811" s="116"/>
      <c r="G1811" s="117"/>
      <c r="H1811" s="117"/>
      <c r="I1811" s="130"/>
      <c r="L1811" s="195"/>
      <c r="M1811" s="119"/>
      <c r="N1811" s="117"/>
      <c r="O1811" s="117"/>
      <c r="P1811" s="117"/>
      <c r="Q1811" s="117"/>
      <c r="R1811" s="119"/>
      <c r="S1811" s="123"/>
    </row>
    <row r="1812" spans="1:19">
      <c r="A1812" s="114"/>
      <c r="B1812" s="115"/>
      <c r="C1812" s="116"/>
      <c r="D1812" s="116"/>
      <c r="E1812" s="119"/>
      <c r="F1812" s="116"/>
      <c r="G1812" s="117"/>
      <c r="H1812" s="117"/>
      <c r="I1812" s="130"/>
      <c r="L1812" s="195"/>
      <c r="M1812" s="119"/>
      <c r="N1812" s="117"/>
      <c r="O1812" s="117"/>
      <c r="P1812" s="117"/>
      <c r="Q1812" s="117"/>
      <c r="R1812" s="119"/>
      <c r="S1812" s="123"/>
    </row>
    <row r="1813" spans="1:19">
      <c r="A1813" s="114"/>
      <c r="B1813" s="115"/>
      <c r="C1813" s="116"/>
      <c r="D1813" s="116"/>
      <c r="E1813" s="119"/>
      <c r="F1813" s="116"/>
      <c r="G1813" s="117"/>
      <c r="H1813" s="117"/>
      <c r="I1813" s="130"/>
      <c r="L1813" s="195"/>
      <c r="M1813" s="119"/>
      <c r="N1813" s="117"/>
      <c r="O1813" s="117"/>
      <c r="P1813" s="117"/>
      <c r="Q1813" s="117"/>
      <c r="R1813" s="119"/>
      <c r="S1813" s="123"/>
    </row>
    <row r="1814" spans="1:19">
      <c r="A1814" s="114"/>
      <c r="B1814" s="115"/>
      <c r="C1814" s="116"/>
      <c r="D1814" s="116"/>
      <c r="E1814" s="119"/>
      <c r="F1814" s="116"/>
      <c r="G1814" s="117"/>
      <c r="H1814" s="117"/>
      <c r="I1814" s="130"/>
      <c r="L1814" s="195"/>
      <c r="M1814" s="119"/>
      <c r="N1814" s="117"/>
      <c r="O1814" s="117"/>
      <c r="P1814" s="117"/>
      <c r="Q1814" s="117"/>
      <c r="R1814" s="119"/>
      <c r="S1814" s="123"/>
    </row>
    <row r="1815" spans="1:19">
      <c r="A1815" s="114"/>
      <c r="B1815" s="115"/>
      <c r="C1815" s="116"/>
      <c r="D1815" s="116"/>
      <c r="E1815" s="119"/>
      <c r="F1815" s="116"/>
      <c r="G1815" s="117"/>
      <c r="H1815" s="117"/>
      <c r="I1815" s="130"/>
      <c r="L1815" s="195"/>
      <c r="M1815" s="119"/>
      <c r="N1815" s="117"/>
      <c r="O1815" s="117"/>
      <c r="P1815" s="117"/>
      <c r="Q1815" s="117"/>
      <c r="R1815" s="119"/>
      <c r="S1815" s="123"/>
    </row>
    <row r="1816" spans="1:19">
      <c r="A1816" s="114"/>
      <c r="B1816" s="115"/>
      <c r="C1816" s="116"/>
      <c r="D1816" s="116"/>
      <c r="E1816" s="119"/>
      <c r="F1816" s="116"/>
      <c r="G1816" s="117"/>
      <c r="H1816" s="117"/>
      <c r="I1816" s="130"/>
      <c r="L1816" s="195"/>
      <c r="M1816" s="119"/>
      <c r="N1816" s="117"/>
      <c r="O1816" s="117"/>
      <c r="P1816" s="117"/>
      <c r="Q1816" s="117"/>
      <c r="R1816" s="119"/>
      <c r="S1816" s="123"/>
    </row>
    <row r="1817" spans="1:19">
      <c r="A1817" s="114"/>
      <c r="B1817" s="115"/>
      <c r="C1817" s="116"/>
      <c r="D1817" s="116"/>
      <c r="E1817" s="119"/>
      <c r="F1817" s="116"/>
      <c r="G1817" s="117"/>
      <c r="H1817" s="117"/>
      <c r="I1817" s="130"/>
      <c r="L1817" s="195"/>
      <c r="M1817" s="119"/>
      <c r="N1817" s="117"/>
      <c r="O1817" s="117"/>
      <c r="P1817" s="117"/>
      <c r="Q1817" s="117"/>
      <c r="R1817" s="119"/>
      <c r="S1817" s="123"/>
    </row>
    <row r="1818" spans="1:19">
      <c r="A1818" s="114"/>
      <c r="B1818" s="115"/>
      <c r="C1818" s="116"/>
      <c r="D1818" s="116"/>
      <c r="E1818" s="119"/>
      <c r="F1818" s="116"/>
      <c r="G1818" s="117"/>
      <c r="H1818" s="117"/>
      <c r="I1818" s="130"/>
      <c r="L1818" s="195"/>
      <c r="M1818" s="119"/>
      <c r="N1818" s="117"/>
      <c r="O1818" s="117"/>
      <c r="P1818" s="117"/>
      <c r="Q1818" s="117"/>
      <c r="R1818" s="119"/>
      <c r="S1818" s="123"/>
    </row>
    <row r="1819" spans="1:19">
      <c r="A1819" s="114"/>
      <c r="B1819" s="115"/>
      <c r="C1819" s="116"/>
      <c r="D1819" s="116"/>
      <c r="E1819" s="119"/>
      <c r="F1819" s="116"/>
      <c r="G1819" s="117"/>
      <c r="H1819" s="117"/>
      <c r="I1819" s="130"/>
      <c r="L1819" s="195"/>
      <c r="M1819" s="119"/>
      <c r="N1819" s="117"/>
      <c r="O1819" s="117"/>
      <c r="P1819" s="117"/>
      <c r="Q1819" s="117"/>
      <c r="R1819" s="119"/>
      <c r="S1819" s="123"/>
    </row>
    <row r="1820" spans="1:19">
      <c r="A1820" s="114"/>
      <c r="B1820" s="115"/>
      <c r="C1820" s="116"/>
      <c r="D1820" s="116"/>
      <c r="E1820" s="119"/>
      <c r="F1820" s="116"/>
      <c r="G1820" s="117"/>
      <c r="H1820" s="117"/>
      <c r="I1820" s="130"/>
      <c r="L1820" s="195"/>
      <c r="M1820" s="119"/>
      <c r="N1820" s="117"/>
      <c r="O1820" s="117"/>
      <c r="P1820" s="117"/>
      <c r="Q1820" s="117"/>
      <c r="R1820" s="119"/>
      <c r="S1820" s="123"/>
    </row>
    <row r="1821" spans="1:19">
      <c r="A1821" s="114"/>
      <c r="B1821" s="115"/>
      <c r="C1821" s="116"/>
      <c r="D1821" s="116"/>
      <c r="E1821" s="119"/>
      <c r="F1821" s="116"/>
      <c r="G1821" s="117"/>
      <c r="H1821" s="117"/>
      <c r="I1821" s="130"/>
      <c r="L1821" s="195"/>
      <c r="M1821" s="119"/>
      <c r="N1821" s="117"/>
      <c r="O1821" s="117"/>
      <c r="P1821" s="117"/>
      <c r="Q1821" s="117"/>
      <c r="R1821" s="119"/>
      <c r="S1821" s="123"/>
    </row>
    <row r="1822" spans="1:19">
      <c r="A1822" s="114"/>
      <c r="B1822" s="115"/>
      <c r="C1822" s="116"/>
      <c r="D1822" s="116"/>
      <c r="E1822" s="119"/>
      <c r="F1822" s="116"/>
      <c r="G1822" s="117"/>
      <c r="H1822" s="117"/>
      <c r="I1822" s="130"/>
      <c r="L1822" s="195"/>
      <c r="M1822" s="119"/>
      <c r="N1822" s="117"/>
      <c r="O1822" s="117"/>
      <c r="P1822" s="117"/>
      <c r="Q1822" s="117"/>
      <c r="R1822" s="119"/>
      <c r="S1822" s="123"/>
    </row>
    <row r="1823" spans="1:19">
      <c r="A1823" s="114"/>
      <c r="B1823" s="115"/>
      <c r="C1823" s="116"/>
      <c r="D1823" s="116"/>
      <c r="E1823" s="119"/>
      <c r="F1823" s="116"/>
      <c r="G1823" s="117"/>
      <c r="H1823" s="117"/>
      <c r="I1823" s="130"/>
      <c r="L1823" s="195"/>
      <c r="M1823" s="119"/>
      <c r="N1823" s="117"/>
      <c r="O1823" s="117"/>
      <c r="P1823" s="117"/>
      <c r="Q1823" s="117"/>
      <c r="R1823" s="119"/>
      <c r="S1823" s="123"/>
    </row>
    <row r="1824" spans="1:19">
      <c r="A1824" s="114"/>
      <c r="B1824" s="115"/>
      <c r="C1824" s="116"/>
      <c r="D1824" s="116"/>
      <c r="E1824" s="119"/>
      <c r="F1824" s="116"/>
      <c r="G1824" s="117"/>
      <c r="H1824" s="117"/>
      <c r="I1824" s="130"/>
      <c r="L1824" s="195"/>
      <c r="M1824" s="119"/>
      <c r="N1824" s="117"/>
      <c r="O1824" s="117"/>
      <c r="P1824" s="117"/>
      <c r="Q1824" s="117"/>
      <c r="R1824" s="119"/>
      <c r="S1824" s="123"/>
    </row>
    <row r="1825" spans="1:19">
      <c r="A1825" s="114"/>
      <c r="B1825" s="115"/>
      <c r="C1825" s="116"/>
      <c r="D1825" s="116"/>
      <c r="E1825" s="119"/>
      <c r="F1825" s="116"/>
      <c r="G1825" s="117"/>
      <c r="H1825" s="117"/>
      <c r="I1825" s="130"/>
      <c r="L1825" s="195"/>
      <c r="M1825" s="119"/>
      <c r="N1825" s="117"/>
      <c r="O1825" s="117"/>
      <c r="P1825" s="117"/>
      <c r="Q1825" s="117"/>
      <c r="R1825" s="119"/>
      <c r="S1825" s="123"/>
    </row>
    <row r="1826" spans="1:19">
      <c r="A1826" s="114"/>
      <c r="B1826" s="115"/>
      <c r="C1826" s="116"/>
      <c r="D1826" s="116"/>
      <c r="E1826" s="119"/>
      <c r="F1826" s="116"/>
      <c r="G1826" s="117"/>
      <c r="H1826" s="117"/>
      <c r="I1826" s="130"/>
      <c r="L1826" s="195"/>
      <c r="M1826" s="119"/>
      <c r="N1826" s="117"/>
      <c r="O1826" s="117"/>
      <c r="P1826" s="117"/>
      <c r="Q1826" s="117"/>
      <c r="R1826" s="119"/>
      <c r="S1826" s="123"/>
    </row>
    <row r="1827" spans="1:19">
      <c r="A1827" s="114"/>
      <c r="B1827" s="115"/>
      <c r="C1827" s="116"/>
      <c r="D1827" s="116"/>
      <c r="E1827" s="119"/>
      <c r="F1827" s="116"/>
      <c r="G1827" s="117"/>
      <c r="H1827" s="117"/>
      <c r="I1827" s="130"/>
      <c r="L1827" s="195"/>
      <c r="M1827" s="119"/>
      <c r="N1827" s="117"/>
      <c r="O1827" s="117"/>
      <c r="P1827" s="117"/>
      <c r="Q1827" s="117"/>
      <c r="R1827" s="119"/>
      <c r="S1827" s="123"/>
    </row>
    <row r="1828" spans="1:19">
      <c r="A1828" s="114"/>
      <c r="B1828" s="115"/>
      <c r="C1828" s="116"/>
      <c r="D1828" s="116"/>
      <c r="E1828" s="119"/>
      <c r="F1828" s="116"/>
      <c r="G1828" s="117"/>
      <c r="H1828" s="117"/>
      <c r="I1828" s="130"/>
      <c r="L1828" s="195"/>
      <c r="M1828" s="119"/>
      <c r="N1828" s="117"/>
      <c r="O1828" s="117"/>
      <c r="P1828" s="117"/>
      <c r="Q1828" s="117"/>
      <c r="R1828" s="119"/>
      <c r="S1828" s="123"/>
    </row>
    <row r="1829" spans="1:19">
      <c r="A1829" s="114"/>
      <c r="B1829" s="115"/>
      <c r="C1829" s="116"/>
      <c r="D1829" s="116"/>
      <c r="E1829" s="119"/>
      <c r="F1829" s="116"/>
      <c r="G1829" s="117"/>
      <c r="H1829" s="117"/>
      <c r="I1829" s="130"/>
      <c r="L1829" s="195"/>
      <c r="M1829" s="119"/>
      <c r="N1829" s="117"/>
      <c r="O1829" s="117"/>
      <c r="P1829" s="117"/>
      <c r="Q1829" s="117"/>
      <c r="R1829" s="119"/>
      <c r="S1829" s="123"/>
    </row>
    <row r="1830" spans="1:19">
      <c r="A1830" s="114"/>
      <c r="B1830" s="115"/>
      <c r="C1830" s="116"/>
      <c r="D1830" s="116"/>
      <c r="E1830" s="119"/>
      <c r="F1830" s="116"/>
      <c r="G1830" s="117"/>
      <c r="H1830" s="117"/>
      <c r="I1830" s="130"/>
      <c r="L1830" s="195"/>
      <c r="M1830" s="119"/>
      <c r="N1830" s="117"/>
      <c r="O1830" s="117"/>
      <c r="P1830" s="117"/>
      <c r="Q1830" s="117"/>
      <c r="R1830" s="119"/>
      <c r="S1830" s="123"/>
    </row>
    <row r="1831" spans="1:19">
      <c r="A1831" s="114"/>
      <c r="B1831" s="115"/>
      <c r="C1831" s="116"/>
      <c r="D1831" s="116"/>
      <c r="E1831" s="119"/>
      <c r="F1831" s="116"/>
      <c r="G1831" s="117"/>
      <c r="H1831" s="117"/>
      <c r="I1831" s="130"/>
      <c r="L1831" s="195"/>
      <c r="M1831" s="119"/>
      <c r="N1831" s="117"/>
      <c r="O1831" s="117"/>
      <c r="P1831" s="117"/>
      <c r="Q1831" s="117"/>
      <c r="R1831" s="119"/>
      <c r="S1831" s="123"/>
    </row>
    <row r="1832" spans="1:19">
      <c r="A1832" s="114"/>
      <c r="B1832" s="115"/>
      <c r="C1832" s="116"/>
      <c r="D1832" s="116"/>
      <c r="E1832" s="119"/>
      <c r="F1832" s="116"/>
      <c r="G1832" s="117"/>
      <c r="H1832" s="117"/>
      <c r="I1832" s="130"/>
      <c r="L1832" s="195"/>
      <c r="M1832" s="119"/>
      <c r="N1832" s="117"/>
      <c r="O1832" s="117"/>
      <c r="P1832" s="117"/>
      <c r="Q1832" s="117"/>
      <c r="R1832" s="119"/>
      <c r="S1832" s="123"/>
    </row>
    <row r="1833" spans="1:19">
      <c r="A1833" s="114"/>
      <c r="B1833" s="115"/>
      <c r="C1833" s="116"/>
      <c r="D1833" s="116"/>
      <c r="E1833" s="119"/>
      <c r="F1833" s="116"/>
      <c r="G1833" s="117"/>
      <c r="H1833" s="117"/>
      <c r="I1833" s="130"/>
      <c r="L1833" s="195"/>
      <c r="M1833" s="119"/>
      <c r="N1833" s="117"/>
      <c r="O1833" s="117"/>
      <c r="P1833" s="117"/>
      <c r="Q1833" s="117"/>
      <c r="R1833" s="119"/>
      <c r="S1833" s="123"/>
    </row>
    <row r="1834" spans="1:19">
      <c r="A1834" s="114"/>
      <c r="B1834" s="115"/>
      <c r="C1834" s="116"/>
      <c r="D1834" s="116"/>
      <c r="E1834" s="119"/>
      <c r="F1834" s="116"/>
      <c r="G1834" s="117"/>
      <c r="H1834" s="117"/>
      <c r="I1834" s="130"/>
      <c r="L1834" s="195"/>
      <c r="M1834" s="119"/>
      <c r="N1834" s="117"/>
      <c r="O1834" s="117"/>
      <c r="P1834" s="117"/>
      <c r="Q1834" s="117"/>
      <c r="R1834" s="119"/>
      <c r="S1834" s="123"/>
    </row>
    <row r="1835" spans="1:19">
      <c r="A1835" s="114"/>
      <c r="B1835" s="115"/>
      <c r="C1835" s="116"/>
      <c r="D1835" s="116"/>
      <c r="E1835" s="119"/>
      <c r="F1835" s="116"/>
      <c r="G1835" s="117"/>
      <c r="H1835" s="117"/>
      <c r="I1835" s="130"/>
      <c r="L1835" s="195"/>
      <c r="M1835" s="119"/>
      <c r="N1835" s="117"/>
      <c r="O1835" s="117"/>
      <c r="P1835" s="117"/>
      <c r="Q1835" s="117"/>
      <c r="R1835" s="119"/>
      <c r="S1835" s="123"/>
    </row>
    <row r="1836" spans="1:19">
      <c r="A1836" s="114"/>
      <c r="B1836" s="115"/>
      <c r="C1836" s="116"/>
      <c r="D1836" s="116"/>
      <c r="E1836" s="119"/>
      <c r="F1836" s="116"/>
      <c r="G1836" s="117"/>
      <c r="H1836" s="117"/>
      <c r="I1836" s="130"/>
      <c r="L1836" s="195"/>
      <c r="M1836" s="119"/>
      <c r="N1836" s="117"/>
      <c r="O1836" s="117"/>
      <c r="P1836" s="117"/>
      <c r="Q1836" s="117"/>
      <c r="R1836" s="119"/>
      <c r="S1836" s="123"/>
    </row>
    <row r="1837" spans="1:19">
      <c r="A1837" s="114"/>
      <c r="B1837" s="115"/>
      <c r="C1837" s="116"/>
      <c r="D1837" s="116"/>
      <c r="E1837" s="119"/>
      <c r="F1837" s="116"/>
      <c r="G1837" s="117"/>
      <c r="H1837" s="117"/>
      <c r="I1837" s="130"/>
      <c r="L1837" s="195"/>
      <c r="M1837" s="119"/>
      <c r="N1837" s="117"/>
      <c r="O1837" s="117"/>
      <c r="P1837" s="117"/>
      <c r="Q1837" s="117"/>
      <c r="R1837" s="119"/>
      <c r="S1837" s="123"/>
    </row>
    <row r="1838" spans="1:19">
      <c r="A1838" s="114"/>
      <c r="B1838" s="115"/>
      <c r="C1838" s="116"/>
      <c r="D1838" s="116"/>
      <c r="E1838" s="119"/>
      <c r="F1838" s="116"/>
      <c r="G1838" s="117"/>
      <c r="H1838" s="117"/>
      <c r="I1838" s="130"/>
      <c r="L1838" s="195"/>
      <c r="M1838" s="119"/>
      <c r="N1838" s="117"/>
      <c r="O1838" s="117"/>
      <c r="P1838" s="117"/>
      <c r="Q1838" s="117"/>
      <c r="R1838" s="119"/>
      <c r="S1838" s="123"/>
    </row>
    <row r="1839" spans="1:19">
      <c r="A1839" s="114"/>
      <c r="B1839" s="115"/>
      <c r="C1839" s="116"/>
      <c r="D1839" s="116"/>
      <c r="E1839" s="119"/>
      <c r="F1839" s="116"/>
      <c r="G1839" s="117"/>
      <c r="H1839" s="117"/>
      <c r="I1839" s="130"/>
      <c r="L1839" s="195"/>
      <c r="M1839" s="119"/>
      <c r="N1839" s="117"/>
      <c r="O1839" s="117"/>
      <c r="P1839" s="117"/>
      <c r="Q1839" s="117"/>
      <c r="R1839" s="119"/>
      <c r="S1839" s="123"/>
    </row>
    <row r="1840" spans="1:19">
      <c r="A1840" s="114"/>
      <c r="B1840" s="115"/>
      <c r="C1840" s="116"/>
      <c r="D1840" s="116"/>
      <c r="E1840" s="119"/>
      <c r="F1840" s="116"/>
      <c r="G1840" s="117"/>
      <c r="H1840" s="117"/>
      <c r="I1840" s="130"/>
      <c r="L1840" s="195"/>
      <c r="M1840" s="119"/>
      <c r="N1840" s="117"/>
      <c r="O1840" s="117"/>
      <c r="P1840" s="117"/>
      <c r="Q1840" s="117"/>
      <c r="R1840" s="119"/>
      <c r="S1840" s="123"/>
    </row>
    <row r="1841" spans="1:19">
      <c r="A1841" s="114"/>
      <c r="B1841" s="115"/>
      <c r="C1841" s="116"/>
      <c r="D1841" s="116"/>
      <c r="E1841" s="119"/>
      <c r="F1841" s="116"/>
      <c r="G1841" s="117"/>
      <c r="H1841" s="117"/>
      <c r="I1841" s="130"/>
      <c r="L1841" s="195"/>
      <c r="M1841" s="119"/>
      <c r="N1841" s="117"/>
      <c r="O1841" s="117"/>
      <c r="P1841" s="117"/>
      <c r="Q1841" s="117"/>
      <c r="R1841" s="119"/>
      <c r="S1841" s="123"/>
    </row>
    <row r="1842" spans="1:19">
      <c r="A1842" s="114"/>
      <c r="B1842" s="115"/>
      <c r="C1842" s="116"/>
      <c r="D1842" s="116"/>
      <c r="E1842" s="119"/>
      <c r="F1842" s="116"/>
      <c r="G1842" s="117"/>
      <c r="H1842" s="117"/>
      <c r="I1842" s="130"/>
      <c r="L1842" s="195"/>
      <c r="M1842" s="119"/>
      <c r="N1842" s="117"/>
      <c r="O1842" s="117"/>
      <c r="P1842" s="117"/>
      <c r="Q1842" s="117"/>
      <c r="R1842" s="119"/>
      <c r="S1842" s="123"/>
    </row>
    <row r="1843" spans="1:19">
      <c r="A1843" s="114"/>
      <c r="B1843" s="115"/>
      <c r="C1843" s="116"/>
      <c r="D1843" s="116"/>
      <c r="E1843" s="119"/>
      <c r="F1843" s="116"/>
      <c r="G1843" s="117"/>
      <c r="H1843" s="117"/>
      <c r="I1843" s="130"/>
      <c r="L1843" s="195"/>
      <c r="M1843" s="119"/>
      <c r="N1843" s="117"/>
      <c r="O1843" s="117"/>
      <c r="P1843" s="117"/>
      <c r="Q1843" s="117"/>
      <c r="R1843" s="119"/>
      <c r="S1843" s="123"/>
    </row>
    <row r="1844" spans="1:19">
      <c r="A1844" s="114"/>
      <c r="B1844" s="115"/>
      <c r="C1844" s="116"/>
      <c r="D1844" s="116"/>
      <c r="E1844" s="119"/>
      <c r="F1844" s="116"/>
      <c r="G1844" s="117"/>
      <c r="H1844" s="117"/>
      <c r="I1844" s="130"/>
      <c r="L1844" s="195"/>
      <c r="M1844" s="119"/>
      <c r="N1844" s="117"/>
      <c r="O1844" s="117"/>
      <c r="P1844" s="117"/>
      <c r="Q1844" s="117"/>
      <c r="R1844" s="119"/>
      <c r="S1844" s="123"/>
    </row>
    <row r="1845" spans="1:19">
      <c r="A1845" s="114"/>
      <c r="B1845" s="115"/>
      <c r="C1845" s="116"/>
      <c r="D1845" s="116"/>
      <c r="E1845" s="119"/>
      <c r="F1845" s="116"/>
      <c r="G1845" s="117"/>
      <c r="H1845" s="117"/>
      <c r="I1845" s="130"/>
      <c r="L1845" s="195"/>
      <c r="M1845" s="119"/>
      <c r="N1845" s="117"/>
      <c r="O1845" s="117"/>
      <c r="P1845" s="117"/>
      <c r="Q1845" s="117"/>
      <c r="R1845" s="119"/>
      <c r="S1845" s="123"/>
    </row>
    <row r="1846" spans="1:19">
      <c r="A1846" s="114"/>
      <c r="B1846" s="115"/>
      <c r="C1846" s="116"/>
      <c r="D1846" s="116"/>
      <c r="E1846" s="119"/>
      <c r="F1846" s="116"/>
      <c r="G1846" s="117"/>
      <c r="H1846" s="117"/>
      <c r="I1846" s="130"/>
      <c r="L1846" s="195"/>
      <c r="M1846" s="119"/>
      <c r="N1846" s="117"/>
      <c r="O1846" s="117"/>
      <c r="P1846" s="117"/>
      <c r="Q1846" s="117"/>
      <c r="R1846" s="119"/>
      <c r="S1846" s="123"/>
    </row>
    <row r="1847" spans="1:19">
      <c r="A1847" s="114"/>
      <c r="B1847" s="115"/>
      <c r="C1847" s="116"/>
      <c r="D1847" s="116"/>
      <c r="E1847" s="119"/>
      <c r="F1847" s="116"/>
      <c r="G1847" s="117"/>
      <c r="H1847" s="117"/>
      <c r="I1847" s="130"/>
      <c r="L1847" s="195"/>
      <c r="M1847" s="119"/>
      <c r="N1847" s="117"/>
      <c r="O1847" s="117"/>
      <c r="P1847" s="117"/>
      <c r="Q1847" s="117"/>
      <c r="R1847" s="119"/>
      <c r="S1847" s="123"/>
    </row>
    <row r="1848" spans="1:19">
      <c r="A1848" s="114"/>
      <c r="B1848" s="115"/>
      <c r="C1848" s="116"/>
      <c r="D1848" s="116"/>
      <c r="E1848" s="119"/>
      <c r="F1848" s="116"/>
      <c r="G1848" s="117"/>
      <c r="H1848" s="117"/>
      <c r="I1848" s="130"/>
      <c r="L1848" s="195"/>
      <c r="M1848" s="119"/>
      <c r="N1848" s="117"/>
      <c r="O1848" s="117"/>
      <c r="P1848" s="117"/>
      <c r="Q1848" s="117"/>
      <c r="R1848" s="119"/>
      <c r="S1848" s="123"/>
    </row>
    <row r="1849" spans="1:19">
      <c r="A1849" s="114"/>
      <c r="B1849" s="115"/>
      <c r="C1849" s="116"/>
      <c r="D1849" s="116"/>
      <c r="E1849" s="119"/>
      <c r="F1849" s="116"/>
      <c r="G1849" s="117"/>
      <c r="H1849" s="117"/>
      <c r="I1849" s="130"/>
      <c r="L1849" s="195"/>
      <c r="M1849" s="119"/>
      <c r="N1849" s="117"/>
      <c r="O1849" s="117"/>
      <c r="P1849" s="117"/>
      <c r="Q1849" s="117"/>
      <c r="R1849" s="119"/>
      <c r="S1849" s="123"/>
    </row>
    <row r="1850" spans="1:19">
      <c r="A1850" s="114"/>
      <c r="B1850" s="115"/>
      <c r="C1850" s="116"/>
      <c r="D1850" s="116"/>
      <c r="E1850" s="119"/>
      <c r="F1850" s="116"/>
      <c r="G1850" s="117"/>
      <c r="H1850" s="117"/>
      <c r="I1850" s="130"/>
      <c r="L1850" s="195"/>
      <c r="M1850" s="119"/>
      <c r="N1850" s="117"/>
      <c r="O1850" s="117"/>
      <c r="P1850" s="117"/>
      <c r="Q1850" s="117"/>
      <c r="R1850" s="119"/>
      <c r="S1850" s="123"/>
    </row>
    <row r="1851" spans="1:19">
      <c r="A1851" s="114"/>
      <c r="B1851" s="115"/>
      <c r="C1851" s="116"/>
      <c r="D1851" s="116"/>
      <c r="E1851" s="119"/>
      <c r="F1851" s="116"/>
      <c r="G1851" s="117"/>
      <c r="H1851" s="117"/>
      <c r="I1851" s="130"/>
      <c r="L1851" s="195"/>
      <c r="M1851" s="119"/>
      <c r="N1851" s="117"/>
      <c r="O1851" s="117"/>
      <c r="P1851" s="117"/>
      <c r="Q1851" s="117"/>
      <c r="R1851" s="119"/>
      <c r="S1851" s="123"/>
    </row>
    <row r="1852" spans="1:19">
      <c r="A1852" s="114"/>
      <c r="B1852" s="115"/>
      <c r="C1852" s="116"/>
      <c r="D1852" s="116"/>
      <c r="E1852" s="119"/>
      <c r="F1852" s="116"/>
      <c r="G1852" s="117"/>
      <c r="H1852" s="117"/>
      <c r="I1852" s="130"/>
      <c r="L1852" s="195"/>
      <c r="M1852" s="119"/>
      <c r="N1852" s="117"/>
      <c r="O1852" s="117"/>
      <c r="P1852" s="117"/>
      <c r="Q1852" s="117"/>
      <c r="R1852" s="119"/>
      <c r="S1852" s="123"/>
    </row>
    <row r="1853" spans="1:19">
      <c r="A1853" s="114"/>
      <c r="B1853" s="115"/>
      <c r="C1853" s="116"/>
      <c r="D1853" s="116"/>
      <c r="E1853" s="119"/>
      <c r="F1853" s="116"/>
      <c r="G1853" s="117"/>
      <c r="H1853" s="117"/>
      <c r="I1853" s="130"/>
      <c r="L1853" s="195"/>
      <c r="M1853" s="119"/>
      <c r="N1853" s="117"/>
      <c r="O1853" s="117"/>
      <c r="P1853" s="117"/>
      <c r="Q1853" s="117"/>
      <c r="R1853" s="119"/>
      <c r="S1853" s="123"/>
    </row>
    <row r="1854" spans="1:19">
      <c r="A1854" s="114"/>
      <c r="B1854" s="115"/>
      <c r="C1854" s="116"/>
      <c r="D1854" s="116"/>
      <c r="E1854" s="119"/>
      <c r="F1854" s="116"/>
      <c r="G1854" s="117"/>
      <c r="H1854" s="117"/>
      <c r="I1854" s="130"/>
      <c r="L1854" s="195"/>
      <c r="M1854" s="119"/>
      <c r="N1854" s="117"/>
      <c r="O1854" s="117"/>
      <c r="P1854" s="117"/>
      <c r="Q1854" s="117"/>
      <c r="R1854" s="119"/>
      <c r="S1854" s="123"/>
    </row>
    <row r="1855" spans="1:19">
      <c r="A1855" s="114"/>
      <c r="B1855" s="115"/>
      <c r="C1855" s="116"/>
      <c r="D1855" s="116"/>
      <c r="E1855" s="119"/>
      <c r="F1855" s="116"/>
      <c r="G1855" s="117"/>
      <c r="H1855" s="117"/>
      <c r="I1855" s="130"/>
      <c r="L1855" s="195"/>
      <c r="M1855" s="119"/>
      <c r="N1855" s="117"/>
      <c r="O1855" s="117"/>
      <c r="P1855" s="117"/>
      <c r="Q1855" s="117"/>
      <c r="R1855" s="119"/>
      <c r="S1855" s="123"/>
    </row>
    <row r="1856" spans="1:19">
      <c r="A1856" s="114"/>
      <c r="B1856" s="115"/>
      <c r="C1856" s="116"/>
      <c r="D1856" s="116"/>
      <c r="E1856" s="119"/>
      <c r="F1856" s="116"/>
      <c r="G1856" s="117"/>
      <c r="H1856" s="117"/>
      <c r="I1856" s="130"/>
      <c r="L1856" s="195"/>
      <c r="M1856" s="119"/>
      <c r="N1856" s="117"/>
      <c r="O1856" s="117"/>
      <c r="P1856" s="117"/>
      <c r="Q1856" s="117"/>
      <c r="R1856" s="119"/>
      <c r="S1856" s="123"/>
    </row>
    <row r="1857" spans="1:19">
      <c r="A1857" s="114"/>
      <c r="B1857" s="115"/>
      <c r="C1857" s="116"/>
      <c r="D1857" s="116"/>
      <c r="E1857" s="119"/>
      <c r="F1857" s="116"/>
      <c r="G1857" s="117"/>
      <c r="H1857" s="117"/>
      <c r="I1857" s="130"/>
      <c r="L1857" s="195"/>
      <c r="M1857" s="119"/>
      <c r="N1857" s="117"/>
      <c r="O1857" s="117"/>
      <c r="P1857" s="117"/>
      <c r="Q1857" s="117"/>
      <c r="R1857" s="119"/>
      <c r="S1857" s="123"/>
    </row>
    <row r="1858" spans="1:19">
      <c r="A1858" s="114"/>
      <c r="B1858" s="115"/>
      <c r="C1858" s="116"/>
      <c r="D1858" s="116"/>
      <c r="E1858" s="119"/>
      <c r="F1858" s="116"/>
      <c r="G1858" s="117"/>
      <c r="H1858" s="117"/>
      <c r="I1858" s="130"/>
      <c r="L1858" s="195"/>
      <c r="M1858" s="119"/>
      <c r="N1858" s="117"/>
      <c r="O1858" s="117"/>
      <c r="P1858" s="117"/>
      <c r="Q1858" s="117"/>
      <c r="R1858" s="119"/>
      <c r="S1858" s="123"/>
    </row>
    <row r="1859" spans="1:19">
      <c r="A1859" s="114"/>
      <c r="B1859" s="115"/>
      <c r="C1859" s="116"/>
      <c r="D1859" s="116"/>
      <c r="E1859" s="119"/>
      <c r="F1859" s="116"/>
      <c r="G1859" s="117"/>
      <c r="H1859" s="117"/>
      <c r="I1859" s="130"/>
      <c r="L1859" s="195"/>
      <c r="M1859" s="119"/>
      <c r="N1859" s="117"/>
      <c r="O1859" s="117"/>
      <c r="P1859" s="117"/>
      <c r="Q1859" s="117"/>
      <c r="R1859" s="119"/>
      <c r="S1859" s="123"/>
    </row>
    <row r="1860" spans="1:19">
      <c r="A1860" s="114"/>
      <c r="B1860" s="115"/>
      <c r="C1860" s="116"/>
      <c r="D1860" s="116"/>
      <c r="E1860" s="119"/>
      <c r="F1860" s="116"/>
      <c r="G1860" s="117"/>
      <c r="H1860" s="117"/>
      <c r="I1860" s="130"/>
      <c r="L1860" s="195"/>
      <c r="M1860" s="119"/>
      <c r="N1860" s="117"/>
      <c r="O1860" s="117"/>
      <c r="P1860" s="117"/>
      <c r="Q1860" s="117"/>
      <c r="R1860" s="119"/>
      <c r="S1860" s="123"/>
    </row>
    <row r="1861" spans="1:19">
      <c r="A1861" s="114"/>
      <c r="B1861" s="115"/>
      <c r="C1861" s="116"/>
      <c r="D1861" s="116"/>
      <c r="E1861" s="119"/>
      <c r="F1861" s="116"/>
      <c r="G1861" s="117"/>
      <c r="H1861" s="117"/>
      <c r="I1861" s="130"/>
      <c r="L1861" s="195"/>
      <c r="M1861" s="119"/>
      <c r="N1861" s="117"/>
      <c r="O1861" s="117"/>
      <c r="P1861" s="117"/>
      <c r="Q1861" s="117"/>
      <c r="R1861" s="119"/>
      <c r="S1861" s="123"/>
    </row>
    <row r="1862" spans="1:19">
      <c r="A1862" s="114"/>
      <c r="B1862" s="115"/>
      <c r="C1862" s="116"/>
      <c r="D1862" s="116"/>
      <c r="E1862" s="119"/>
      <c r="F1862" s="116"/>
      <c r="G1862" s="117"/>
      <c r="H1862" s="117"/>
      <c r="I1862" s="130"/>
      <c r="L1862" s="195"/>
      <c r="M1862" s="119"/>
      <c r="N1862" s="117"/>
      <c r="O1862" s="117"/>
      <c r="P1862" s="117"/>
      <c r="Q1862" s="117"/>
      <c r="R1862" s="119"/>
      <c r="S1862" s="123"/>
    </row>
    <row r="1863" spans="1:19">
      <c r="A1863" s="114"/>
      <c r="B1863" s="115"/>
      <c r="C1863" s="116"/>
      <c r="D1863" s="116"/>
      <c r="E1863" s="119"/>
      <c r="F1863" s="116"/>
      <c r="G1863" s="117"/>
      <c r="H1863" s="117"/>
      <c r="I1863" s="130"/>
      <c r="L1863" s="195"/>
      <c r="M1863" s="119"/>
      <c r="N1863" s="117"/>
      <c r="O1863" s="117"/>
      <c r="P1863" s="117"/>
      <c r="Q1863" s="117"/>
      <c r="R1863" s="119"/>
      <c r="S1863" s="123"/>
    </row>
    <row r="1864" spans="1:19">
      <c r="A1864" s="114"/>
      <c r="B1864" s="115"/>
      <c r="C1864" s="116"/>
      <c r="D1864" s="116"/>
      <c r="E1864" s="119"/>
      <c r="F1864" s="116"/>
      <c r="G1864" s="117"/>
      <c r="H1864" s="117"/>
      <c r="I1864" s="130"/>
      <c r="L1864" s="195"/>
      <c r="M1864" s="119"/>
      <c r="N1864" s="117"/>
      <c r="O1864" s="117"/>
      <c r="P1864" s="117"/>
      <c r="Q1864" s="117"/>
      <c r="R1864" s="119"/>
      <c r="S1864" s="123"/>
    </row>
    <row r="1865" spans="1:19">
      <c r="A1865" s="114"/>
      <c r="B1865" s="115"/>
      <c r="C1865" s="116"/>
      <c r="D1865" s="116"/>
      <c r="E1865" s="119"/>
      <c r="F1865" s="116"/>
      <c r="G1865" s="117"/>
      <c r="H1865" s="117"/>
      <c r="I1865" s="130"/>
      <c r="L1865" s="195"/>
      <c r="M1865" s="119"/>
      <c r="N1865" s="117"/>
      <c r="O1865" s="117"/>
      <c r="P1865" s="117"/>
      <c r="Q1865" s="117"/>
      <c r="R1865" s="119"/>
      <c r="S1865" s="123"/>
    </row>
    <row r="1866" spans="1:19">
      <c r="A1866" s="114"/>
      <c r="B1866" s="115"/>
      <c r="C1866" s="116"/>
      <c r="D1866" s="116"/>
      <c r="E1866" s="119"/>
      <c r="F1866" s="116"/>
      <c r="G1866" s="117"/>
      <c r="H1866" s="117"/>
      <c r="I1866" s="130"/>
      <c r="L1866" s="195"/>
      <c r="M1866" s="119"/>
      <c r="N1866" s="117"/>
      <c r="O1866" s="117"/>
      <c r="P1866" s="117"/>
      <c r="Q1866" s="117"/>
      <c r="R1866" s="119"/>
      <c r="S1866" s="123"/>
    </row>
    <row r="1867" spans="1:19">
      <c r="A1867" s="114"/>
      <c r="B1867" s="115"/>
      <c r="C1867" s="116"/>
      <c r="D1867" s="116"/>
      <c r="E1867" s="119"/>
      <c r="F1867" s="116"/>
      <c r="G1867" s="117"/>
      <c r="H1867" s="117"/>
      <c r="I1867" s="130"/>
      <c r="L1867" s="195"/>
      <c r="M1867" s="119"/>
      <c r="N1867" s="117"/>
      <c r="O1867" s="117"/>
      <c r="P1867" s="117"/>
      <c r="Q1867" s="117"/>
      <c r="R1867" s="119"/>
      <c r="S1867" s="123"/>
    </row>
    <row r="1868" spans="1:19">
      <c r="A1868" s="114"/>
      <c r="B1868" s="115"/>
      <c r="C1868" s="116"/>
      <c r="D1868" s="116"/>
      <c r="E1868" s="119"/>
      <c r="F1868" s="116"/>
      <c r="G1868" s="117"/>
      <c r="H1868" s="117"/>
      <c r="I1868" s="130"/>
      <c r="L1868" s="195"/>
      <c r="M1868" s="119"/>
      <c r="N1868" s="117"/>
      <c r="O1868" s="117"/>
      <c r="P1868" s="117"/>
      <c r="Q1868" s="117"/>
      <c r="R1868" s="119"/>
      <c r="S1868" s="123"/>
    </row>
    <row r="1869" spans="1:19">
      <c r="A1869" s="114"/>
      <c r="B1869" s="115"/>
      <c r="C1869" s="116"/>
      <c r="D1869" s="116"/>
      <c r="E1869" s="119"/>
      <c r="F1869" s="116"/>
      <c r="G1869" s="117"/>
      <c r="H1869" s="117"/>
      <c r="I1869" s="130"/>
      <c r="L1869" s="195"/>
      <c r="M1869" s="119"/>
      <c r="N1869" s="117"/>
      <c r="O1869" s="117"/>
      <c r="P1869" s="117"/>
      <c r="Q1869" s="117"/>
      <c r="R1869" s="119"/>
      <c r="S1869" s="123"/>
    </row>
    <row r="1870" spans="1:19">
      <c r="A1870" s="114"/>
      <c r="B1870" s="115"/>
      <c r="C1870" s="116"/>
      <c r="D1870" s="116"/>
      <c r="E1870" s="119"/>
      <c r="F1870" s="116"/>
      <c r="G1870" s="117"/>
      <c r="H1870" s="117"/>
      <c r="I1870" s="130"/>
      <c r="L1870" s="195"/>
      <c r="M1870" s="119"/>
      <c r="N1870" s="117"/>
      <c r="O1870" s="117"/>
      <c r="P1870" s="117"/>
      <c r="Q1870" s="117"/>
      <c r="R1870" s="119"/>
      <c r="S1870" s="123"/>
    </row>
    <row r="1871" spans="1:19">
      <c r="A1871" s="114"/>
      <c r="B1871" s="115"/>
      <c r="C1871" s="116"/>
      <c r="D1871" s="116"/>
      <c r="E1871" s="119"/>
      <c r="F1871" s="116"/>
      <c r="G1871" s="117"/>
      <c r="H1871" s="117"/>
      <c r="I1871" s="130"/>
      <c r="L1871" s="195"/>
      <c r="M1871" s="119"/>
      <c r="N1871" s="117"/>
      <c r="O1871" s="117"/>
      <c r="P1871" s="117"/>
      <c r="Q1871" s="117"/>
      <c r="R1871" s="119"/>
      <c r="S1871" s="123"/>
    </row>
    <row r="1872" spans="1:19">
      <c r="A1872" s="114"/>
      <c r="B1872" s="115"/>
      <c r="C1872" s="116"/>
      <c r="D1872" s="116"/>
      <c r="E1872" s="119"/>
      <c r="F1872" s="116"/>
      <c r="G1872" s="117"/>
      <c r="H1872" s="117"/>
      <c r="I1872" s="130"/>
      <c r="L1872" s="195"/>
      <c r="M1872" s="119"/>
      <c r="N1872" s="117"/>
      <c r="O1872" s="117"/>
      <c r="P1872" s="117"/>
      <c r="Q1872" s="117"/>
      <c r="R1872" s="119"/>
      <c r="S1872" s="123"/>
    </row>
    <row r="1873" spans="1:19">
      <c r="A1873" s="114"/>
      <c r="B1873" s="115"/>
      <c r="C1873" s="116"/>
      <c r="D1873" s="116"/>
      <c r="E1873" s="119"/>
      <c r="F1873" s="116"/>
      <c r="G1873" s="117"/>
      <c r="H1873" s="117"/>
      <c r="I1873" s="130"/>
      <c r="L1873" s="195"/>
      <c r="M1873" s="119"/>
      <c r="N1873" s="117"/>
      <c r="O1873" s="117"/>
      <c r="P1873" s="117"/>
      <c r="Q1873" s="117"/>
      <c r="R1873" s="119"/>
      <c r="S1873" s="123"/>
    </row>
    <row r="1874" spans="1:19">
      <c r="A1874" s="114"/>
      <c r="B1874" s="115"/>
      <c r="C1874" s="116"/>
      <c r="D1874" s="116"/>
      <c r="E1874" s="119"/>
      <c r="F1874" s="116"/>
      <c r="G1874" s="117"/>
      <c r="H1874" s="117"/>
      <c r="I1874" s="130"/>
      <c r="L1874" s="195"/>
      <c r="M1874" s="119"/>
      <c r="N1874" s="117"/>
      <c r="O1874" s="117"/>
      <c r="P1874" s="117"/>
      <c r="Q1874" s="117"/>
      <c r="R1874" s="119"/>
      <c r="S1874" s="123"/>
    </row>
    <row r="1875" spans="1:19">
      <c r="A1875" s="114"/>
      <c r="B1875" s="115"/>
      <c r="C1875" s="116"/>
      <c r="D1875" s="116"/>
      <c r="E1875" s="119"/>
      <c r="F1875" s="116"/>
      <c r="G1875" s="117"/>
      <c r="H1875" s="117"/>
      <c r="I1875" s="130"/>
      <c r="L1875" s="195"/>
      <c r="M1875" s="119"/>
      <c r="N1875" s="117"/>
      <c r="O1875" s="117"/>
      <c r="P1875" s="117"/>
      <c r="Q1875" s="117"/>
      <c r="R1875" s="119"/>
      <c r="S1875" s="123"/>
    </row>
    <row r="1876" spans="1:19">
      <c r="A1876" s="114"/>
      <c r="B1876" s="115"/>
      <c r="C1876" s="116"/>
      <c r="D1876" s="116"/>
      <c r="E1876" s="119"/>
      <c r="F1876" s="116"/>
      <c r="G1876" s="117"/>
      <c r="H1876" s="117"/>
      <c r="I1876" s="130"/>
      <c r="L1876" s="195"/>
      <c r="M1876" s="119"/>
      <c r="N1876" s="117"/>
      <c r="O1876" s="117"/>
      <c r="P1876" s="117"/>
      <c r="Q1876" s="117"/>
      <c r="R1876" s="119"/>
      <c r="S1876" s="123"/>
    </row>
    <row r="1877" spans="1:19">
      <c r="A1877" s="114"/>
      <c r="B1877" s="115"/>
      <c r="C1877" s="116"/>
      <c r="D1877" s="116"/>
      <c r="E1877" s="119"/>
      <c r="F1877" s="116"/>
      <c r="G1877" s="117"/>
      <c r="H1877" s="117"/>
      <c r="I1877" s="130"/>
      <c r="L1877" s="195"/>
      <c r="M1877" s="119"/>
      <c r="N1877" s="117"/>
      <c r="O1877" s="117"/>
      <c r="P1877" s="117"/>
      <c r="Q1877" s="117"/>
      <c r="R1877" s="119"/>
      <c r="S1877" s="123"/>
    </row>
    <row r="1878" spans="1:19">
      <c r="A1878" s="114"/>
      <c r="B1878" s="115"/>
      <c r="C1878" s="116"/>
      <c r="D1878" s="116"/>
      <c r="E1878" s="119"/>
      <c r="F1878" s="116"/>
      <c r="G1878" s="117"/>
      <c r="H1878" s="117"/>
      <c r="I1878" s="130"/>
      <c r="L1878" s="195"/>
      <c r="M1878" s="119"/>
      <c r="N1878" s="117"/>
      <c r="O1878" s="117"/>
      <c r="P1878" s="117"/>
      <c r="Q1878" s="117"/>
      <c r="R1878" s="119"/>
      <c r="S1878" s="123"/>
    </row>
    <row r="1879" spans="1:19">
      <c r="A1879" s="114"/>
      <c r="B1879" s="115"/>
      <c r="C1879" s="116"/>
      <c r="D1879" s="116"/>
      <c r="E1879" s="119"/>
      <c r="F1879" s="116"/>
      <c r="G1879" s="117"/>
      <c r="H1879" s="117"/>
      <c r="I1879" s="130"/>
      <c r="L1879" s="195"/>
      <c r="M1879" s="119"/>
      <c r="N1879" s="117"/>
      <c r="O1879" s="117"/>
      <c r="P1879" s="117"/>
      <c r="Q1879" s="117"/>
      <c r="R1879" s="119"/>
      <c r="S1879" s="123"/>
    </row>
    <row r="1880" spans="1:19">
      <c r="A1880" s="114"/>
      <c r="B1880" s="115"/>
      <c r="C1880" s="116"/>
      <c r="D1880" s="116"/>
      <c r="E1880" s="119"/>
      <c r="F1880" s="116"/>
      <c r="G1880" s="117"/>
      <c r="H1880" s="117"/>
      <c r="I1880" s="130"/>
      <c r="L1880" s="195"/>
      <c r="M1880" s="119"/>
      <c r="N1880" s="117"/>
      <c r="O1880" s="117"/>
      <c r="P1880" s="117"/>
      <c r="Q1880" s="117"/>
      <c r="R1880" s="119"/>
      <c r="S1880" s="123"/>
    </row>
    <row r="1881" spans="1:19">
      <c r="A1881" s="114"/>
      <c r="B1881" s="115"/>
      <c r="C1881" s="116"/>
      <c r="D1881" s="116"/>
      <c r="E1881" s="119"/>
      <c r="F1881" s="116"/>
      <c r="G1881" s="117"/>
      <c r="H1881" s="117"/>
      <c r="I1881" s="130"/>
      <c r="L1881" s="195"/>
      <c r="M1881" s="119"/>
      <c r="N1881" s="117"/>
      <c r="O1881" s="117"/>
      <c r="P1881" s="117"/>
      <c r="Q1881" s="117"/>
      <c r="R1881" s="119"/>
      <c r="S1881" s="123"/>
    </row>
    <row r="1882" spans="1:19">
      <c r="A1882" s="114"/>
      <c r="B1882" s="115"/>
      <c r="C1882" s="116"/>
      <c r="D1882" s="116"/>
      <c r="E1882" s="119"/>
      <c r="F1882" s="116"/>
      <c r="G1882" s="117"/>
      <c r="H1882" s="117"/>
      <c r="I1882" s="130"/>
      <c r="L1882" s="195"/>
      <c r="M1882" s="119"/>
      <c r="N1882" s="117"/>
      <c r="O1882" s="117"/>
      <c r="P1882" s="117"/>
      <c r="Q1882" s="117"/>
      <c r="R1882" s="119"/>
      <c r="S1882" s="123"/>
    </row>
    <row r="1883" spans="1:19">
      <c r="A1883" s="114"/>
      <c r="B1883" s="115"/>
      <c r="C1883" s="116"/>
      <c r="D1883" s="116"/>
      <c r="E1883" s="119"/>
      <c r="F1883" s="116"/>
      <c r="G1883" s="117"/>
      <c r="H1883" s="117"/>
      <c r="I1883" s="130"/>
      <c r="L1883" s="195"/>
      <c r="M1883" s="119"/>
      <c r="N1883" s="117"/>
      <c r="O1883" s="117"/>
      <c r="P1883" s="117"/>
      <c r="Q1883" s="117"/>
      <c r="R1883" s="119"/>
      <c r="S1883" s="123"/>
    </row>
    <row r="1884" spans="1:19">
      <c r="A1884" s="114"/>
      <c r="B1884" s="115"/>
      <c r="C1884" s="116"/>
      <c r="D1884" s="116"/>
      <c r="E1884" s="119"/>
      <c r="F1884" s="116"/>
      <c r="G1884" s="117"/>
      <c r="H1884" s="117"/>
      <c r="I1884" s="130"/>
      <c r="L1884" s="195"/>
      <c r="M1884" s="119"/>
      <c r="N1884" s="117"/>
      <c r="O1884" s="117"/>
      <c r="P1884" s="117"/>
      <c r="Q1884" s="117"/>
      <c r="R1884" s="119"/>
      <c r="S1884" s="123"/>
    </row>
    <row r="1885" spans="1:19">
      <c r="A1885" s="114"/>
      <c r="B1885" s="115"/>
      <c r="C1885" s="116"/>
      <c r="D1885" s="116"/>
      <c r="E1885" s="119"/>
      <c r="F1885" s="116"/>
      <c r="G1885" s="117"/>
      <c r="H1885" s="117"/>
      <c r="I1885" s="130"/>
      <c r="L1885" s="195"/>
      <c r="M1885" s="119"/>
      <c r="N1885" s="117"/>
      <c r="O1885" s="117"/>
      <c r="P1885" s="117"/>
      <c r="Q1885" s="117"/>
      <c r="R1885" s="119"/>
      <c r="S1885" s="123"/>
    </row>
    <row r="1886" spans="1:19">
      <c r="A1886" s="114"/>
      <c r="B1886" s="115"/>
      <c r="C1886" s="116"/>
      <c r="D1886" s="116"/>
      <c r="E1886" s="119"/>
      <c r="F1886" s="116"/>
      <c r="G1886" s="117"/>
      <c r="H1886" s="117"/>
      <c r="I1886" s="130"/>
      <c r="L1886" s="195"/>
      <c r="M1886" s="119"/>
      <c r="N1886" s="117"/>
      <c r="O1886" s="117"/>
      <c r="P1886" s="117"/>
      <c r="Q1886" s="117"/>
      <c r="R1886" s="119"/>
      <c r="S1886" s="123"/>
    </row>
    <row r="1887" spans="1:19">
      <c r="A1887" s="114"/>
      <c r="B1887" s="115"/>
      <c r="C1887" s="116"/>
      <c r="D1887" s="116"/>
      <c r="E1887" s="119"/>
      <c r="F1887" s="116"/>
      <c r="G1887" s="117"/>
      <c r="H1887" s="117"/>
      <c r="I1887" s="130"/>
      <c r="L1887" s="195"/>
      <c r="M1887" s="119"/>
      <c r="N1887" s="117"/>
      <c r="O1887" s="117"/>
      <c r="P1887" s="117"/>
      <c r="Q1887" s="117"/>
      <c r="R1887" s="119"/>
      <c r="S1887" s="123"/>
    </row>
    <row r="1888" spans="1:19">
      <c r="A1888" s="114"/>
      <c r="B1888" s="115"/>
      <c r="C1888" s="116"/>
      <c r="D1888" s="116"/>
      <c r="E1888" s="119"/>
      <c r="F1888" s="116"/>
      <c r="G1888" s="117"/>
      <c r="H1888" s="117"/>
      <c r="I1888" s="130"/>
      <c r="L1888" s="195"/>
      <c r="M1888" s="119"/>
      <c r="N1888" s="117"/>
      <c r="O1888" s="117"/>
      <c r="P1888" s="117"/>
      <c r="Q1888" s="117"/>
      <c r="R1888" s="119"/>
      <c r="S1888" s="123"/>
    </row>
    <row r="1889" spans="1:19">
      <c r="A1889" s="114"/>
      <c r="B1889" s="115"/>
      <c r="C1889" s="116"/>
      <c r="D1889" s="116"/>
      <c r="E1889" s="119"/>
      <c r="F1889" s="116"/>
      <c r="G1889" s="117"/>
      <c r="H1889" s="117"/>
      <c r="I1889" s="130"/>
      <c r="L1889" s="195"/>
      <c r="M1889" s="119"/>
      <c r="N1889" s="117"/>
      <c r="O1889" s="117"/>
      <c r="P1889" s="117"/>
      <c r="Q1889" s="117"/>
      <c r="R1889" s="119"/>
      <c r="S1889" s="123"/>
    </row>
    <row r="1890" spans="1:19">
      <c r="A1890" s="114"/>
      <c r="B1890" s="115"/>
      <c r="C1890" s="116"/>
      <c r="D1890" s="116"/>
      <c r="E1890" s="119"/>
      <c r="F1890" s="116"/>
      <c r="G1890" s="117"/>
      <c r="H1890" s="117"/>
      <c r="I1890" s="130"/>
      <c r="L1890" s="195"/>
      <c r="M1890" s="119"/>
      <c r="N1890" s="117"/>
      <c r="O1890" s="117"/>
      <c r="P1890" s="117"/>
      <c r="Q1890" s="117"/>
      <c r="R1890" s="119"/>
      <c r="S1890" s="123"/>
    </row>
    <row r="1891" spans="1:19">
      <c r="A1891" s="114"/>
      <c r="B1891" s="115"/>
      <c r="C1891" s="116"/>
      <c r="D1891" s="116"/>
      <c r="E1891" s="119"/>
      <c r="F1891" s="116"/>
      <c r="G1891" s="117"/>
      <c r="H1891" s="117"/>
      <c r="I1891" s="130"/>
      <c r="L1891" s="195"/>
      <c r="M1891" s="119"/>
      <c r="N1891" s="117"/>
      <c r="O1891" s="117"/>
      <c r="P1891" s="117"/>
      <c r="Q1891" s="117"/>
      <c r="R1891" s="119"/>
      <c r="S1891" s="123"/>
    </row>
    <row r="1892" spans="1:19">
      <c r="A1892" s="114"/>
      <c r="B1892" s="115"/>
      <c r="C1892" s="116"/>
      <c r="D1892" s="116"/>
      <c r="E1892" s="119"/>
      <c r="F1892" s="116"/>
      <c r="G1892" s="117"/>
      <c r="H1892" s="117"/>
      <c r="I1892" s="130"/>
      <c r="L1892" s="195"/>
      <c r="M1892" s="119"/>
      <c r="N1892" s="117"/>
      <c r="O1892" s="117"/>
      <c r="P1892" s="117"/>
      <c r="Q1892" s="117"/>
      <c r="R1892" s="119"/>
      <c r="S1892" s="123"/>
    </row>
    <row r="1893" spans="1:19">
      <c r="A1893" s="114"/>
      <c r="B1893" s="115"/>
      <c r="C1893" s="116"/>
      <c r="D1893" s="116"/>
      <c r="E1893" s="119"/>
      <c r="F1893" s="116"/>
      <c r="G1893" s="117"/>
      <c r="H1893" s="117"/>
      <c r="I1893" s="130"/>
      <c r="L1893" s="195"/>
      <c r="M1893" s="119"/>
      <c r="N1893" s="117"/>
      <c r="O1893" s="117"/>
      <c r="P1893" s="117"/>
      <c r="Q1893" s="117"/>
      <c r="R1893" s="119"/>
      <c r="S1893" s="123"/>
    </row>
    <row r="1894" spans="1:19">
      <c r="A1894" s="114"/>
      <c r="B1894" s="115"/>
      <c r="C1894" s="116"/>
      <c r="D1894" s="116"/>
      <c r="E1894" s="119"/>
      <c r="F1894" s="116"/>
      <c r="G1894" s="117"/>
      <c r="H1894" s="117"/>
      <c r="I1894" s="130"/>
      <c r="L1894" s="195"/>
      <c r="M1894" s="119"/>
      <c r="N1894" s="117"/>
      <c r="O1894" s="117"/>
      <c r="P1894" s="117"/>
      <c r="Q1894" s="117"/>
      <c r="R1894" s="119"/>
      <c r="S1894" s="123"/>
    </row>
    <row r="1895" spans="1:19">
      <c r="A1895" s="114"/>
      <c r="B1895" s="115"/>
      <c r="C1895" s="116"/>
      <c r="D1895" s="116"/>
      <c r="E1895" s="119"/>
      <c r="F1895" s="116"/>
      <c r="G1895" s="117"/>
      <c r="H1895" s="117"/>
      <c r="I1895" s="130"/>
      <c r="L1895" s="195"/>
      <c r="M1895" s="119"/>
      <c r="N1895" s="117"/>
      <c r="O1895" s="117"/>
      <c r="P1895" s="117"/>
      <c r="Q1895" s="117"/>
      <c r="R1895" s="119"/>
      <c r="S1895" s="123"/>
    </row>
    <row r="1896" spans="1:19">
      <c r="A1896" s="114"/>
      <c r="B1896" s="115"/>
      <c r="C1896" s="116"/>
      <c r="D1896" s="116"/>
      <c r="E1896" s="119"/>
      <c r="F1896" s="116"/>
      <c r="G1896" s="117"/>
      <c r="H1896" s="117"/>
      <c r="I1896" s="130"/>
      <c r="L1896" s="195"/>
      <c r="M1896" s="119"/>
      <c r="N1896" s="117"/>
      <c r="O1896" s="117"/>
      <c r="P1896" s="117"/>
      <c r="Q1896" s="117"/>
      <c r="R1896" s="119"/>
      <c r="S1896" s="123"/>
    </row>
    <row r="1897" spans="1:19">
      <c r="A1897" s="114"/>
      <c r="B1897" s="115"/>
      <c r="C1897" s="116"/>
      <c r="D1897" s="116"/>
      <c r="E1897" s="119"/>
      <c r="F1897" s="116"/>
      <c r="G1897" s="117"/>
      <c r="H1897" s="117"/>
      <c r="I1897" s="130"/>
      <c r="L1897" s="195"/>
      <c r="M1897" s="119"/>
      <c r="N1897" s="117"/>
      <c r="O1897" s="117"/>
      <c r="P1897" s="117"/>
      <c r="Q1897" s="117"/>
      <c r="R1897" s="119"/>
      <c r="S1897" s="123"/>
    </row>
    <row r="1898" spans="1:19">
      <c r="A1898" s="114"/>
      <c r="B1898" s="115"/>
      <c r="C1898" s="116"/>
      <c r="D1898" s="116"/>
      <c r="E1898" s="119"/>
      <c r="F1898" s="116"/>
      <c r="G1898" s="117"/>
      <c r="H1898" s="117"/>
      <c r="I1898" s="130"/>
      <c r="L1898" s="195"/>
      <c r="M1898" s="119"/>
      <c r="N1898" s="117"/>
      <c r="O1898" s="117"/>
      <c r="P1898" s="117"/>
      <c r="Q1898" s="117"/>
      <c r="R1898" s="119"/>
      <c r="S1898" s="123"/>
    </row>
    <row r="1899" spans="1:19">
      <c r="A1899" s="114"/>
      <c r="B1899" s="115"/>
      <c r="C1899" s="116"/>
      <c r="D1899" s="116"/>
      <c r="E1899" s="119"/>
      <c r="F1899" s="116"/>
      <c r="G1899" s="117"/>
      <c r="H1899" s="117"/>
      <c r="I1899" s="130"/>
      <c r="L1899" s="195"/>
      <c r="M1899" s="119"/>
      <c r="N1899" s="117"/>
      <c r="O1899" s="117"/>
      <c r="P1899" s="117"/>
      <c r="Q1899" s="117"/>
      <c r="R1899" s="119"/>
      <c r="S1899" s="123"/>
    </row>
    <row r="1900" spans="1:19">
      <c r="A1900" s="114"/>
      <c r="B1900" s="115"/>
      <c r="C1900" s="116"/>
      <c r="D1900" s="116"/>
      <c r="E1900" s="119"/>
      <c r="F1900" s="116"/>
      <c r="G1900" s="117"/>
      <c r="H1900" s="117"/>
      <c r="I1900" s="130"/>
      <c r="L1900" s="195"/>
      <c r="M1900" s="119"/>
      <c r="N1900" s="117"/>
      <c r="O1900" s="117"/>
      <c r="P1900" s="117"/>
      <c r="Q1900" s="117"/>
      <c r="R1900" s="119"/>
      <c r="S1900" s="123"/>
    </row>
    <row r="1901" spans="1:19">
      <c r="A1901" s="114"/>
      <c r="B1901" s="115"/>
      <c r="C1901" s="116"/>
      <c r="D1901" s="116"/>
      <c r="E1901" s="119"/>
      <c r="F1901" s="116"/>
      <c r="G1901" s="117"/>
      <c r="H1901" s="117"/>
      <c r="I1901" s="130"/>
      <c r="L1901" s="195"/>
      <c r="M1901" s="119"/>
      <c r="N1901" s="117"/>
      <c r="O1901" s="117"/>
      <c r="P1901" s="117"/>
      <c r="Q1901" s="117"/>
      <c r="R1901" s="119"/>
      <c r="S1901" s="123"/>
    </row>
    <row r="1902" spans="1:19">
      <c r="A1902" s="114"/>
      <c r="B1902" s="115"/>
      <c r="C1902" s="116"/>
      <c r="D1902" s="116"/>
      <c r="E1902" s="119"/>
      <c r="F1902" s="116"/>
      <c r="G1902" s="117"/>
      <c r="H1902" s="117"/>
      <c r="I1902" s="130"/>
      <c r="L1902" s="195"/>
      <c r="M1902" s="119"/>
      <c r="N1902" s="117"/>
      <c r="O1902" s="117"/>
      <c r="P1902" s="117"/>
      <c r="Q1902" s="117"/>
      <c r="R1902" s="119"/>
      <c r="S1902" s="123"/>
    </row>
    <row r="1903" spans="1:19">
      <c r="A1903" s="114"/>
      <c r="B1903" s="115"/>
      <c r="C1903" s="116"/>
      <c r="D1903" s="116"/>
      <c r="E1903" s="119"/>
      <c r="F1903" s="116"/>
      <c r="G1903" s="117"/>
      <c r="H1903" s="117"/>
      <c r="I1903" s="130"/>
      <c r="L1903" s="195"/>
      <c r="M1903" s="119"/>
      <c r="N1903" s="117"/>
      <c r="O1903" s="117"/>
      <c r="P1903" s="117"/>
      <c r="Q1903" s="117"/>
      <c r="R1903" s="119"/>
      <c r="S1903" s="123"/>
    </row>
    <row r="1904" spans="1:19">
      <c r="A1904" s="114"/>
      <c r="B1904" s="115"/>
      <c r="C1904" s="116"/>
      <c r="D1904" s="116"/>
      <c r="E1904" s="119"/>
      <c r="F1904" s="116"/>
      <c r="G1904" s="117"/>
      <c r="H1904" s="117"/>
      <c r="I1904" s="130"/>
      <c r="L1904" s="195"/>
      <c r="M1904" s="119"/>
      <c r="N1904" s="117"/>
      <c r="O1904" s="117"/>
      <c r="P1904" s="117"/>
      <c r="Q1904" s="117"/>
      <c r="R1904" s="119"/>
      <c r="S1904" s="123"/>
    </row>
    <row r="1905" spans="1:19">
      <c r="A1905" s="114"/>
      <c r="B1905" s="115"/>
      <c r="C1905" s="116"/>
      <c r="D1905" s="116"/>
      <c r="E1905" s="119"/>
      <c r="F1905" s="116"/>
      <c r="G1905" s="117"/>
      <c r="H1905" s="117"/>
      <c r="I1905" s="130"/>
      <c r="L1905" s="195"/>
      <c r="M1905" s="119"/>
      <c r="N1905" s="117"/>
      <c r="O1905" s="117"/>
      <c r="P1905" s="117"/>
      <c r="Q1905" s="117"/>
      <c r="R1905" s="119"/>
      <c r="S1905" s="123"/>
    </row>
    <row r="1906" spans="1:19">
      <c r="A1906" s="114"/>
      <c r="B1906" s="115"/>
      <c r="C1906" s="116"/>
      <c r="D1906" s="116"/>
      <c r="E1906" s="119"/>
      <c r="F1906" s="116"/>
      <c r="G1906" s="117"/>
      <c r="H1906" s="117"/>
      <c r="I1906" s="130"/>
      <c r="L1906" s="195"/>
      <c r="M1906" s="119"/>
      <c r="N1906" s="117"/>
      <c r="O1906" s="117"/>
      <c r="P1906" s="117"/>
      <c r="Q1906" s="117"/>
      <c r="R1906" s="119"/>
      <c r="S1906" s="123"/>
    </row>
    <row r="1907" spans="1:19">
      <c r="A1907" s="114"/>
      <c r="B1907" s="115"/>
      <c r="C1907" s="116"/>
      <c r="D1907" s="116"/>
      <c r="E1907" s="119"/>
      <c r="F1907" s="116"/>
      <c r="G1907" s="117"/>
      <c r="H1907" s="117"/>
      <c r="I1907" s="130"/>
      <c r="L1907" s="195"/>
      <c r="M1907" s="119"/>
      <c r="N1907" s="117"/>
      <c r="O1907" s="117"/>
      <c r="P1907" s="117"/>
      <c r="Q1907" s="117"/>
      <c r="R1907" s="119"/>
      <c r="S1907" s="123"/>
    </row>
    <row r="1908" spans="1:19">
      <c r="A1908" s="114"/>
      <c r="B1908" s="115"/>
      <c r="C1908" s="116"/>
      <c r="D1908" s="116"/>
      <c r="E1908" s="119"/>
      <c r="F1908" s="116"/>
      <c r="G1908" s="117"/>
      <c r="H1908" s="117"/>
      <c r="I1908" s="130"/>
      <c r="L1908" s="195"/>
      <c r="M1908" s="119"/>
      <c r="N1908" s="117"/>
      <c r="O1908" s="117"/>
      <c r="P1908" s="117"/>
      <c r="Q1908" s="117"/>
      <c r="R1908" s="119"/>
      <c r="S1908" s="123"/>
    </row>
    <row r="1909" spans="1:19">
      <c r="A1909" s="114"/>
      <c r="B1909" s="115"/>
      <c r="C1909" s="116"/>
      <c r="D1909" s="116"/>
      <c r="E1909" s="119"/>
      <c r="F1909" s="116"/>
      <c r="G1909" s="117"/>
      <c r="H1909" s="117"/>
      <c r="I1909" s="130"/>
      <c r="L1909" s="195"/>
      <c r="M1909" s="119"/>
      <c r="N1909" s="117"/>
      <c r="O1909" s="117"/>
      <c r="P1909" s="117"/>
      <c r="Q1909" s="117"/>
      <c r="R1909" s="119"/>
      <c r="S1909" s="123"/>
    </row>
    <row r="1910" spans="1:19">
      <c r="A1910" s="114"/>
      <c r="B1910" s="115"/>
      <c r="C1910" s="116"/>
      <c r="D1910" s="116"/>
      <c r="E1910" s="119"/>
      <c r="F1910" s="116"/>
      <c r="G1910" s="117"/>
      <c r="H1910" s="117"/>
      <c r="I1910" s="130"/>
      <c r="L1910" s="195"/>
      <c r="M1910" s="119"/>
      <c r="N1910" s="117"/>
      <c r="O1910" s="117"/>
      <c r="P1910" s="117"/>
      <c r="Q1910" s="117"/>
      <c r="R1910" s="119"/>
      <c r="S1910" s="123"/>
    </row>
    <row r="1911" spans="1:19">
      <c r="A1911" s="167"/>
      <c r="B1911" s="168"/>
      <c r="C1911" s="169"/>
      <c r="D1911" s="169"/>
      <c r="E1911" s="120"/>
      <c r="F1911" s="169"/>
      <c r="G1911" s="170"/>
      <c r="H1911" s="170"/>
      <c r="I1911" s="186"/>
      <c r="L1911" s="197"/>
      <c r="M1911" s="120"/>
      <c r="N1911" s="170"/>
      <c r="O1911" s="170"/>
      <c r="P1911" s="170"/>
      <c r="Q1911" s="170"/>
      <c r="R1911" s="120"/>
      <c r="S1911" s="123"/>
    </row>
    <row r="1912" spans="1:19">
      <c r="A1912" s="171"/>
      <c r="B1912" s="172"/>
      <c r="C1912" s="173"/>
      <c r="D1912" s="173"/>
      <c r="E1912" s="123"/>
      <c r="F1912" s="173"/>
      <c r="G1912" s="128"/>
      <c r="H1912" s="128"/>
      <c r="I1912" s="187"/>
      <c r="L1912" s="198"/>
      <c r="M1912" s="123"/>
      <c r="N1912" s="128"/>
      <c r="O1912" s="128"/>
      <c r="P1912" s="128"/>
      <c r="Q1912" s="128"/>
      <c r="R1912" s="123"/>
      <c r="S1912" s="123"/>
    </row>
    <row r="1913" spans="1:19">
      <c r="A1913" s="171"/>
      <c r="B1913" s="172"/>
      <c r="C1913" s="173"/>
      <c r="D1913" s="173"/>
      <c r="E1913" s="123"/>
      <c r="F1913" s="173"/>
      <c r="G1913" s="128"/>
      <c r="H1913" s="128"/>
      <c r="I1913" s="187"/>
      <c r="L1913" s="198"/>
      <c r="M1913" s="123"/>
      <c r="N1913" s="128"/>
      <c r="O1913" s="128"/>
      <c r="P1913" s="128"/>
      <c r="Q1913" s="128"/>
      <c r="R1913" s="123"/>
      <c r="S1913" s="123"/>
    </row>
    <row r="1914" spans="1:19">
      <c r="A1914" s="171"/>
      <c r="B1914" s="172"/>
      <c r="C1914" s="173"/>
      <c r="D1914" s="173"/>
      <c r="E1914" s="123"/>
      <c r="F1914" s="173"/>
      <c r="G1914" s="128"/>
      <c r="H1914" s="128"/>
      <c r="I1914" s="187"/>
      <c r="L1914" s="198"/>
      <c r="M1914" s="123"/>
      <c r="N1914" s="128"/>
      <c r="O1914" s="128"/>
      <c r="P1914" s="128"/>
      <c r="Q1914" s="128"/>
      <c r="R1914" s="123"/>
      <c r="S1914" s="123"/>
    </row>
    <row r="1915" spans="1:19">
      <c r="A1915" s="171"/>
      <c r="B1915" s="172"/>
      <c r="C1915" s="173"/>
      <c r="D1915" s="173"/>
      <c r="E1915" s="123"/>
      <c r="F1915" s="173"/>
      <c r="G1915" s="128"/>
      <c r="H1915" s="128"/>
      <c r="I1915" s="187"/>
      <c r="L1915" s="198"/>
      <c r="M1915" s="123"/>
      <c r="N1915" s="128"/>
      <c r="O1915" s="128"/>
      <c r="P1915" s="128"/>
      <c r="Q1915" s="128"/>
      <c r="R1915" s="123"/>
      <c r="S1915" s="123"/>
    </row>
    <row r="1916" spans="1:19">
      <c r="A1916" s="171"/>
      <c r="B1916" s="172"/>
      <c r="C1916" s="173"/>
      <c r="D1916" s="173"/>
      <c r="E1916" s="123"/>
      <c r="F1916" s="173"/>
      <c r="G1916" s="128"/>
      <c r="H1916" s="128"/>
      <c r="I1916" s="187"/>
      <c r="L1916" s="198"/>
      <c r="M1916" s="123"/>
      <c r="N1916" s="128"/>
      <c r="O1916" s="128"/>
      <c r="P1916" s="128"/>
      <c r="Q1916" s="128"/>
      <c r="R1916" s="123"/>
      <c r="S1916" s="123"/>
    </row>
    <row r="1917" spans="1:19">
      <c r="A1917" s="171"/>
      <c r="B1917" s="172"/>
      <c r="C1917" s="173"/>
      <c r="D1917" s="173"/>
      <c r="E1917" s="123"/>
      <c r="F1917" s="173"/>
      <c r="G1917" s="128"/>
      <c r="H1917" s="128"/>
      <c r="I1917" s="187"/>
      <c r="L1917" s="198"/>
      <c r="M1917" s="123"/>
      <c r="N1917" s="128"/>
      <c r="O1917" s="128"/>
      <c r="P1917" s="128"/>
      <c r="Q1917" s="128"/>
      <c r="R1917" s="123"/>
      <c r="S1917" s="123"/>
    </row>
    <row r="1918" spans="1:19">
      <c r="A1918" s="171"/>
      <c r="B1918" s="172"/>
      <c r="C1918" s="173"/>
      <c r="D1918" s="173"/>
      <c r="E1918" s="123"/>
      <c r="F1918" s="173"/>
      <c r="G1918" s="128"/>
      <c r="H1918" s="128"/>
      <c r="I1918" s="187"/>
      <c r="L1918" s="198"/>
      <c r="M1918" s="123"/>
      <c r="N1918" s="128"/>
      <c r="O1918" s="128"/>
      <c r="P1918" s="128"/>
      <c r="Q1918" s="128"/>
      <c r="R1918" s="123"/>
      <c r="S1918" s="123"/>
    </row>
    <row r="1919" spans="1:19">
      <c r="A1919" s="171"/>
      <c r="B1919" s="172"/>
      <c r="C1919" s="173"/>
      <c r="D1919" s="173"/>
      <c r="E1919" s="123"/>
      <c r="F1919" s="173"/>
      <c r="G1919" s="128"/>
      <c r="H1919" s="128"/>
      <c r="I1919" s="187"/>
      <c r="L1919" s="198"/>
      <c r="M1919" s="123"/>
      <c r="N1919" s="128"/>
      <c r="O1919" s="128"/>
      <c r="P1919" s="128"/>
      <c r="Q1919" s="128"/>
      <c r="R1919" s="123"/>
      <c r="S1919" s="123"/>
    </row>
    <row r="1920" spans="1:19">
      <c r="A1920" s="171"/>
      <c r="B1920" s="172"/>
      <c r="C1920" s="173"/>
      <c r="D1920" s="173"/>
      <c r="E1920" s="123"/>
      <c r="F1920" s="173"/>
      <c r="G1920" s="128"/>
      <c r="H1920" s="128"/>
      <c r="I1920" s="187"/>
      <c r="L1920" s="198"/>
      <c r="M1920" s="123"/>
      <c r="N1920" s="128"/>
      <c r="O1920" s="128"/>
      <c r="P1920" s="128"/>
      <c r="Q1920" s="128"/>
      <c r="R1920" s="123"/>
      <c r="S1920" s="123"/>
    </row>
    <row r="1921" spans="1:19">
      <c r="A1921" s="171"/>
      <c r="B1921" s="172"/>
      <c r="C1921" s="173"/>
      <c r="D1921" s="173"/>
      <c r="E1921" s="123"/>
      <c r="F1921" s="173"/>
      <c r="G1921" s="128"/>
      <c r="H1921" s="128"/>
      <c r="I1921" s="187"/>
      <c r="L1921" s="198"/>
      <c r="M1921" s="123"/>
      <c r="N1921" s="128"/>
      <c r="O1921" s="128"/>
      <c r="P1921" s="128"/>
      <c r="Q1921" s="128"/>
      <c r="R1921" s="123"/>
      <c r="S1921" s="123"/>
    </row>
    <row r="1922" spans="1:19">
      <c r="A1922" s="171"/>
      <c r="B1922" s="172"/>
      <c r="C1922" s="173"/>
      <c r="D1922" s="173"/>
      <c r="E1922" s="123"/>
      <c r="F1922" s="173"/>
      <c r="G1922" s="128"/>
      <c r="H1922" s="128"/>
      <c r="I1922" s="187"/>
      <c r="L1922" s="198"/>
      <c r="M1922" s="123"/>
      <c r="N1922" s="128"/>
      <c r="O1922" s="128"/>
      <c r="P1922" s="128"/>
      <c r="Q1922" s="128"/>
      <c r="R1922" s="123"/>
      <c r="S1922" s="123"/>
    </row>
    <row r="1923" spans="1:19">
      <c r="A1923" s="171"/>
      <c r="B1923" s="172"/>
      <c r="C1923" s="173"/>
      <c r="D1923" s="173"/>
      <c r="E1923" s="123"/>
      <c r="F1923" s="173"/>
      <c r="G1923" s="128"/>
      <c r="H1923" s="128"/>
      <c r="I1923" s="187"/>
      <c r="L1923" s="198"/>
      <c r="M1923" s="123"/>
      <c r="N1923" s="128"/>
      <c r="O1923" s="128"/>
      <c r="P1923" s="128"/>
      <c r="Q1923" s="128"/>
      <c r="R1923" s="123"/>
      <c r="S1923" s="123"/>
    </row>
    <row r="1924" spans="1:19">
      <c r="A1924" s="171"/>
      <c r="B1924" s="172"/>
      <c r="C1924" s="173"/>
      <c r="D1924" s="173"/>
      <c r="E1924" s="123"/>
      <c r="F1924" s="173"/>
      <c r="G1924" s="128"/>
      <c r="H1924" s="128"/>
      <c r="I1924" s="187"/>
      <c r="L1924" s="198"/>
      <c r="M1924" s="123"/>
      <c r="N1924" s="128"/>
      <c r="O1924" s="128"/>
      <c r="P1924" s="128"/>
      <c r="Q1924" s="128"/>
      <c r="R1924" s="123"/>
      <c r="S1924" s="123"/>
    </row>
    <row r="1925" spans="1:19">
      <c r="A1925" s="171"/>
      <c r="B1925" s="172"/>
      <c r="C1925" s="173"/>
      <c r="D1925" s="173"/>
      <c r="E1925" s="123"/>
      <c r="F1925" s="173"/>
      <c r="G1925" s="128"/>
      <c r="H1925" s="128"/>
      <c r="I1925" s="187"/>
      <c r="L1925" s="198"/>
      <c r="M1925" s="123"/>
      <c r="N1925" s="128"/>
      <c r="O1925" s="128"/>
      <c r="P1925" s="128"/>
      <c r="Q1925" s="128"/>
      <c r="R1925" s="123"/>
      <c r="S1925" s="123"/>
    </row>
    <row r="1926" spans="1:19">
      <c r="A1926" s="171"/>
      <c r="B1926" s="172"/>
      <c r="C1926" s="173"/>
      <c r="D1926" s="173"/>
      <c r="E1926" s="123"/>
      <c r="F1926" s="173"/>
      <c r="G1926" s="128"/>
      <c r="H1926" s="128"/>
      <c r="I1926" s="187"/>
      <c r="L1926" s="198"/>
      <c r="M1926" s="123"/>
      <c r="N1926" s="128"/>
      <c r="O1926" s="128"/>
      <c r="P1926" s="128"/>
      <c r="Q1926" s="128"/>
      <c r="R1926" s="123"/>
      <c r="S1926" s="123"/>
    </row>
    <row r="1927" spans="1:19">
      <c r="A1927" s="171"/>
      <c r="B1927" s="172"/>
      <c r="C1927" s="173"/>
      <c r="D1927" s="173"/>
      <c r="E1927" s="123"/>
      <c r="F1927" s="173"/>
      <c r="G1927" s="128"/>
      <c r="H1927" s="128"/>
      <c r="I1927" s="187"/>
      <c r="L1927" s="198"/>
      <c r="M1927" s="123"/>
      <c r="N1927" s="128"/>
      <c r="O1927" s="128"/>
      <c r="P1927" s="128"/>
      <c r="Q1927" s="128"/>
      <c r="R1927" s="123"/>
      <c r="S1927" s="123"/>
    </row>
    <row r="1928" spans="1:19">
      <c r="A1928" s="171"/>
      <c r="B1928" s="172"/>
      <c r="C1928" s="173"/>
      <c r="D1928" s="173"/>
      <c r="E1928" s="123"/>
      <c r="F1928" s="173"/>
      <c r="G1928" s="128"/>
      <c r="H1928" s="128"/>
      <c r="I1928" s="187"/>
      <c r="L1928" s="198"/>
      <c r="M1928" s="123"/>
      <c r="N1928" s="128"/>
      <c r="O1928" s="128"/>
      <c r="P1928" s="128"/>
      <c r="Q1928" s="128"/>
      <c r="R1928" s="123"/>
      <c r="S1928" s="123"/>
    </row>
    <row r="1929" spans="1:19">
      <c r="A1929" s="171"/>
      <c r="B1929" s="172"/>
      <c r="C1929" s="173"/>
      <c r="D1929" s="173"/>
      <c r="E1929" s="123"/>
      <c r="F1929" s="173"/>
      <c r="G1929" s="128"/>
      <c r="H1929" s="128"/>
      <c r="I1929" s="187"/>
      <c r="L1929" s="198"/>
      <c r="M1929" s="123"/>
      <c r="N1929" s="128"/>
      <c r="O1929" s="128"/>
      <c r="P1929" s="128"/>
      <c r="Q1929" s="128"/>
      <c r="R1929" s="123"/>
      <c r="S1929" s="123"/>
    </row>
    <row r="1930" spans="1:19">
      <c r="A1930" s="171"/>
      <c r="B1930" s="172"/>
      <c r="C1930" s="173"/>
      <c r="D1930" s="173"/>
      <c r="E1930" s="123"/>
      <c r="F1930" s="173"/>
      <c r="G1930" s="128"/>
      <c r="H1930" s="128"/>
      <c r="I1930" s="187"/>
      <c r="L1930" s="198"/>
      <c r="M1930" s="123"/>
      <c r="N1930" s="128"/>
      <c r="O1930" s="128"/>
      <c r="P1930" s="128"/>
      <c r="Q1930" s="128"/>
      <c r="R1930" s="123"/>
      <c r="S1930" s="123"/>
    </row>
    <row r="1931" spans="1:19">
      <c r="A1931" s="171"/>
      <c r="B1931" s="172"/>
      <c r="C1931" s="173"/>
      <c r="D1931" s="173"/>
      <c r="E1931" s="123"/>
      <c r="F1931" s="173"/>
      <c r="G1931" s="128"/>
      <c r="H1931" s="128"/>
      <c r="I1931" s="187"/>
      <c r="L1931" s="198"/>
      <c r="M1931" s="123"/>
      <c r="N1931" s="128"/>
      <c r="O1931" s="128"/>
      <c r="P1931" s="128"/>
      <c r="Q1931" s="128"/>
      <c r="R1931" s="123"/>
      <c r="S1931" s="123"/>
    </row>
    <row r="1932" spans="1:19">
      <c r="A1932" s="171"/>
      <c r="B1932" s="172"/>
      <c r="C1932" s="173"/>
      <c r="D1932" s="173"/>
      <c r="E1932" s="123"/>
      <c r="F1932" s="173"/>
      <c r="G1932" s="128"/>
      <c r="H1932" s="128"/>
      <c r="I1932" s="187"/>
      <c r="L1932" s="198"/>
      <c r="M1932" s="123"/>
      <c r="N1932" s="128"/>
      <c r="O1932" s="128"/>
      <c r="P1932" s="128"/>
      <c r="Q1932" s="128"/>
      <c r="R1932" s="123"/>
      <c r="S1932" s="123"/>
    </row>
    <row r="1933" spans="1:19">
      <c r="A1933" s="171"/>
      <c r="B1933" s="172"/>
      <c r="C1933" s="173"/>
      <c r="D1933" s="173"/>
      <c r="E1933" s="123"/>
      <c r="F1933" s="173"/>
      <c r="G1933" s="128"/>
      <c r="H1933" s="128"/>
      <c r="I1933" s="187"/>
      <c r="L1933" s="198"/>
      <c r="M1933" s="123"/>
      <c r="N1933" s="128"/>
      <c r="O1933" s="128"/>
      <c r="P1933" s="128"/>
      <c r="Q1933" s="128"/>
      <c r="R1933" s="123"/>
      <c r="S1933" s="123"/>
    </row>
    <row r="1934" spans="1:19">
      <c r="A1934" s="171"/>
      <c r="B1934" s="172"/>
      <c r="C1934" s="173"/>
      <c r="D1934" s="173"/>
      <c r="E1934" s="123"/>
      <c r="F1934" s="173"/>
      <c r="G1934" s="128"/>
      <c r="H1934" s="128"/>
      <c r="I1934" s="187"/>
      <c r="L1934" s="198"/>
      <c r="M1934" s="123"/>
      <c r="N1934" s="128"/>
      <c r="O1934" s="128"/>
      <c r="P1934" s="128"/>
      <c r="Q1934" s="128"/>
      <c r="R1934" s="123"/>
      <c r="S1934" s="123"/>
    </row>
    <row r="1935" spans="1:19">
      <c r="A1935" s="171"/>
      <c r="B1935" s="172"/>
      <c r="C1935" s="173"/>
      <c r="D1935" s="173"/>
      <c r="E1935" s="123"/>
      <c r="F1935" s="173"/>
      <c r="G1935" s="128"/>
      <c r="H1935" s="128"/>
      <c r="I1935" s="187"/>
      <c r="L1935" s="198"/>
      <c r="M1935" s="123"/>
      <c r="N1935" s="128"/>
      <c r="O1935" s="128"/>
      <c r="P1935" s="128"/>
      <c r="Q1935" s="128"/>
      <c r="R1935" s="123"/>
      <c r="S1935" s="123"/>
    </row>
    <row r="1936" spans="1:19">
      <c r="A1936" s="171"/>
      <c r="B1936" s="172"/>
      <c r="C1936" s="173"/>
      <c r="D1936" s="173"/>
      <c r="E1936" s="123"/>
      <c r="F1936" s="173"/>
      <c r="G1936" s="128"/>
      <c r="H1936" s="128"/>
      <c r="I1936" s="187"/>
      <c r="L1936" s="198"/>
      <c r="M1936" s="123"/>
      <c r="N1936" s="128"/>
      <c r="O1936" s="128"/>
      <c r="P1936" s="128"/>
      <c r="Q1936" s="128"/>
      <c r="R1936" s="123"/>
      <c r="S1936" s="123"/>
    </row>
    <row r="1937" spans="1:19">
      <c r="A1937" s="171"/>
      <c r="B1937" s="172"/>
      <c r="C1937" s="173"/>
      <c r="D1937" s="173"/>
      <c r="E1937" s="123"/>
      <c r="F1937" s="173"/>
      <c r="G1937" s="128"/>
      <c r="H1937" s="128"/>
      <c r="I1937" s="187"/>
      <c r="L1937" s="198"/>
      <c r="M1937" s="123"/>
      <c r="N1937" s="128"/>
      <c r="O1937" s="128"/>
      <c r="P1937" s="128"/>
      <c r="Q1937" s="128"/>
      <c r="R1937" s="123"/>
      <c r="S1937" s="123"/>
    </row>
    <row r="1938" spans="1:19">
      <c r="A1938" s="171"/>
      <c r="B1938" s="172"/>
      <c r="C1938" s="173"/>
      <c r="D1938" s="173"/>
      <c r="E1938" s="123"/>
      <c r="F1938" s="173"/>
      <c r="G1938" s="128"/>
      <c r="H1938" s="128"/>
      <c r="I1938" s="187"/>
      <c r="L1938" s="198"/>
      <c r="M1938" s="123"/>
      <c r="N1938" s="128"/>
      <c r="O1938" s="128"/>
      <c r="P1938" s="128"/>
      <c r="Q1938" s="128"/>
      <c r="R1938" s="123"/>
      <c r="S1938" s="123"/>
    </row>
    <row r="1939" spans="1:19">
      <c r="A1939" s="171"/>
      <c r="B1939" s="172"/>
      <c r="C1939" s="173"/>
      <c r="D1939" s="173"/>
      <c r="E1939" s="123"/>
      <c r="F1939" s="173"/>
      <c r="G1939" s="128"/>
      <c r="H1939" s="128"/>
      <c r="I1939" s="187"/>
      <c r="L1939" s="198"/>
      <c r="M1939" s="123"/>
      <c r="N1939" s="128"/>
      <c r="O1939" s="128"/>
      <c r="P1939" s="128"/>
      <c r="Q1939" s="128"/>
      <c r="R1939" s="123"/>
      <c r="S1939" s="123"/>
    </row>
    <row r="1940" spans="1:19">
      <c r="A1940" s="171"/>
      <c r="B1940" s="172"/>
      <c r="C1940" s="173"/>
      <c r="D1940" s="173"/>
      <c r="E1940" s="123"/>
      <c r="F1940" s="173"/>
      <c r="G1940" s="128"/>
      <c r="H1940" s="128"/>
      <c r="I1940" s="187"/>
      <c r="L1940" s="198"/>
      <c r="M1940" s="123"/>
      <c r="N1940" s="128"/>
      <c r="O1940" s="128"/>
      <c r="P1940" s="128"/>
      <c r="Q1940" s="128"/>
      <c r="R1940" s="123"/>
      <c r="S1940" s="123"/>
    </row>
    <row r="1941" spans="1:19">
      <c r="A1941" s="171"/>
      <c r="B1941" s="172"/>
      <c r="C1941" s="173"/>
      <c r="D1941" s="173"/>
      <c r="E1941" s="123"/>
      <c r="F1941" s="173"/>
      <c r="G1941" s="128"/>
      <c r="H1941" s="128"/>
      <c r="I1941" s="187"/>
      <c r="L1941" s="198"/>
      <c r="M1941" s="123"/>
      <c r="N1941" s="128"/>
      <c r="O1941" s="128"/>
      <c r="P1941" s="128"/>
      <c r="Q1941" s="128"/>
      <c r="R1941" s="123"/>
      <c r="S1941" s="123"/>
    </row>
    <row r="1942" spans="1:19">
      <c r="A1942" s="171"/>
      <c r="B1942" s="172"/>
      <c r="C1942" s="173"/>
      <c r="D1942" s="173"/>
      <c r="E1942" s="123"/>
      <c r="F1942" s="173"/>
      <c r="G1942" s="128"/>
      <c r="H1942" s="128"/>
      <c r="I1942" s="187"/>
      <c r="L1942" s="198"/>
      <c r="M1942" s="123"/>
      <c r="N1942" s="128"/>
      <c r="O1942" s="128"/>
      <c r="P1942" s="128"/>
      <c r="Q1942" s="128"/>
      <c r="R1942" s="123"/>
      <c r="S1942" s="123"/>
    </row>
    <row r="1943" spans="1:19">
      <c r="A1943" s="171"/>
      <c r="B1943" s="172"/>
      <c r="C1943" s="173"/>
      <c r="D1943" s="173"/>
      <c r="E1943" s="123"/>
      <c r="F1943" s="173"/>
      <c r="G1943" s="128"/>
      <c r="H1943" s="128"/>
      <c r="I1943" s="187"/>
      <c r="L1943" s="198"/>
      <c r="M1943" s="123"/>
      <c r="N1943" s="128"/>
      <c r="O1943" s="128"/>
      <c r="P1943" s="128"/>
      <c r="Q1943" s="128"/>
      <c r="R1943" s="123"/>
      <c r="S1943" s="123"/>
    </row>
    <row r="1944" spans="1:19">
      <c r="A1944" s="171"/>
      <c r="B1944" s="172"/>
      <c r="C1944" s="173"/>
      <c r="D1944" s="173"/>
      <c r="E1944" s="123"/>
      <c r="F1944" s="173"/>
      <c r="G1944" s="128"/>
      <c r="H1944" s="128"/>
      <c r="I1944" s="187"/>
      <c r="L1944" s="198"/>
      <c r="M1944" s="123"/>
      <c r="N1944" s="128"/>
      <c r="O1944" s="128"/>
      <c r="P1944" s="128"/>
      <c r="Q1944" s="128"/>
      <c r="R1944" s="123"/>
      <c r="S1944" s="123"/>
    </row>
    <row r="1945" spans="1:19">
      <c r="A1945" s="171"/>
      <c r="B1945" s="172"/>
      <c r="C1945" s="173"/>
      <c r="D1945" s="173"/>
      <c r="E1945" s="123"/>
      <c r="F1945" s="173"/>
      <c r="G1945" s="128"/>
      <c r="H1945" s="128"/>
      <c r="I1945" s="187"/>
      <c r="L1945" s="198"/>
      <c r="M1945" s="123"/>
      <c r="N1945" s="128"/>
      <c r="O1945" s="128"/>
      <c r="P1945" s="128"/>
      <c r="Q1945" s="128"/>
      <c r="R1945" s="123"/>
      <c r="S1945" s="123"/>
    </row>
    <row r="1946" spans="1:19">
      <c r="A1946" s="171"/>
      <c r="B1946" s="172"/>
      <c r="C1946" s="173"/>
      <c r="D1946" s="173"/>
      <c r="E1946" s="123"/>
      <c r="F1946" s="173"/>
      <c r="G1946" s="128"/>
      <c r="H1946" s="128"/>
      <c r="I1946" s="187"/>
      <c r="L1946" s="198"/>
      <c r="M1946" s="123"/>
      <c r="N1946" s="128"/>
      <c r="O1946" s="128"/>
      <c r="P1946" s="128"/>
      <c r="Q1946" s="128"/>
      <c r="R1946" s="123"/>
      <c r="S1946" s="123"/>
    </row>
    <row r="1947" spans="1:19">
      <c r="A1947" s="171"/>
      <c r="B1947" s="172"/>
      <c r="C1947" s="173"/>
      <c r="D1947" s="173"/>
      <c r="E1947" s="123"/>
      <c r="F1947" s="173"/>
      <c r="G1947" s="128"/>
      <c r="H1947" s="128"/>
      <c r="I1947" s="187"/>
      <c r="L1947" s="198"/>
      <c r="M1947" s="123"/>
      <c r="N1947" s="128"/>
      <c r="O1947" s="128"/>
      <c r="P1947" s="128"/>
      <c r="Q1947" s="128"/>
      <c r="R1947" s="123"/>
      <c r="S1947" s="123"/>
    </row>
    <row r="1948" spans="1:19">
      <c r="A1948" s="171"/>
      <c r="B1948" s="172"/>
      <c r="C1948" s="173"/>
      <c r="D1948" s="173"/>
      <c r="E1948" s="123"/>
      <c r="F1948" s="173"/>
      <c r="G1948" s="128"/>
      <c r="H1948" s="128"/>
      <c r="I1948" s="187"/>
      <c r="L1948" s="198"/>
      <c r="M1948" s="123"/>
      <c r="N1948" s="128"/>
      <c r="O1948" s="128"/>
      <c r="P1948" s="128"/>
      <c r="Q1948" s="128"/>
      <c r="R1948" s="123"/>
      <c r="S1948" s="123"/>
    </row>
    <row r="1949" spans="1:19">
      <c r="A1949" s="171"/>
      <c r="B1949" s="172"/>
      <c r="C1949" s="173"/>
      <c r="D1949" s="173"/>
      <c r="E1949" s="123"/>
      <c r="F1949" s="173"/>
      <c r="G1949" s="128"/>
      <c r="H1949" s="128"/>
      <c r="I1949" s="187"/>
      <c r="L1949" s="198"/>
      <c r="M1949" s="123"/>
      <c r="N1949" s="128"/>
      <c r="O1949" s="128"/>
      <c r="P1949" s="128"/>
      <c r="Q1949" s="128"/>
      <c r="R1949" s="123"/>
      <c r="S1949" s="123"/>
    </row>
    <row r="1950" spans="1:19">
      <c r="A1950" s="171"/>
      <c r="B1950" s="172"/>
      <c r="C1950" s="173"/>
      <c r="D1950" s="173"/>
      <c r="E1950" s="123"/>
      <c r="F1950" s="173"/>
      <c r="G1950" s="128"/>
      <c r="H1950" s="128"/>
      <c r="I1950" s="187"/>
      <c r="L1950" s="198"/>
      <c r="M1950" s="123"/>
      <c r="N1950" s="128"/>
      <c r="O1950" s="128"/>
      <c r="P1950" s="128"/>
      <c r="Q1950" s="128"/>
      <c r="R1950" s="123"/>
      <c r="S1950" s="123"/>
    </row>
    <row r="1951" spans="1:19">
      <c r="A1951" s="171"/>
      <c r="B1951" s="172"/>
      <c r="C1951" s="173"/>
      <c r="D1951" s="173"/>
      <c r="E1951" s="123"/>
      <c r="F1951" s="173"/>
      <c r="G1951" s="128"/>
      <c r="H1951" s="128"/>
      <c r="I1951" s="187"/>
      <c r="L1951" s="198"/>
      <c r="M1951" s="123"/>
      <c r="N1951" s="128"/>
      <c r="O1951" s="128"/>
      <c r="P1951" s="128"/>
      <c r="Q1951" s="128"/>
      <c r="R1951" s="123"/>
      <c r="S1951" s="123"/>
    </row>
    <row r="1952" spans="1:19">
      <c r="A1952" s="171"/>
      <c r="B1952" s="172"/>
      <c r="C1952" s="173"/>
      <c r="D1952" s="173"/>
      <c r="E1952" s="123"/>
      <c r="F1952" s="173"/>
      <c r="G1952" s="128"/>
      <c r="H1952" s="128"/>
      <c r="I1952" s="187"/>
      <c r="L1952" s="198"/>
      <c r="M1952" s="123"/>
      <c r="N1952" s="128"/>
      <c r="O1952" s="128"/>
      <c r="P1952" s="128"/>
      <c r="Q1952" s="128"/>
      <c r="R1952" s="123"/>
      <c r="S1952" s="123"/>
    </row>
    <row r="1953" spans="1:19">
      <c r="A1953" s="171"/>
      <c r="B1953" s="172"/>
      <c r="C1953" s="173"/>
      <c r="D1953" s="173"/>
      <c r="E1953" s="123"/>
      <c r="F1953" s="173"/>
      <c r="G1953" s="128"/>
      <c r="H1953" s="128"/>
      <c r="I1953" s="187"/>
      <c r="L1953" s="198"/>
      <c r="M1953" s="123"/>
      <c r="N1953" s="128"/>
      <c r="O1953" s="128"/>
      <c r="P1953" s="128"/>
      <c r="Q1953" s="128"/>
      <c r="R1953" s="123"/>
      <c r="S1953" s="123"/>
    </row>
    <row r="1954" spans="1:19">
      <c r="A1954" s="171"/>
      <c r="B1954" s="172"/>
      <c r="C1954" s="173"/>
      <c r="D1954" s="173"/>
      <c r="E1954" s="123"/>
      <c r="F1954" s="173"/>
      <c r="G1954" s="128"/>
      <c r="H1954" s="128"/>
      <c r="I1954" s="187"/>
      <c r="L1954" s="198"/>
      <c r="M1954" s="123"/>
      <c r="N1954" s="128"/>
      <c r="O1954" s="128"/>
      <c r="P1954" s="128"/>
      <c r="Q1954" s="128"/>
      <c r="R1954" s="123"/>
      <c r="S1954" s="123"/>
    </row>
    <row r="1955" spans="1:19">
      <c r="A1955" s="171"/>
      <c r="B1955" s="172"/>
      <c r="C1955" s="173"/>
      <c r="D1955" s="173"/>
      <c r="E1955" s="123"/>
      <c r="F1955" s="173"/>
      <c r="G1955" s="128"/>
      <c r="H1955" s="128"/>
      <c r="I1955" s="187"/>
      <c r="L1955" s="198"/>
      <c r="M1955" s="123"/>
      <c r="N1955" s="128"/>
      <c r="O1955" s="128"/>
      <c r="P1955" s="128"/>
      <c r="Q1955" s="128"/>
      <c r="R1955" s="123"/>
      <c r="S1955" s="123"/>
    </row>
    <row r="1956" spans="1:19">
      <c r="A1956" s="171"/>
      <c r="B1956" s="172"/>
      <c r="C1956" s="173"/>
      <c r="D1956" s="173"/>
      <c r="E1956" s="123"/>
      <c r="F1956" s="173"/>
      <c r="G1956" s="128"/>
      <c r="H1956" s="128"/>
      <c r="I1956" s="187"/>
      <c r="L1956" s="198"/>
      <c r="M1956" s="123"/>
      <c r="N1956" s="128"/>
      <c r="O1956" s="128"/>
      <c r="P1956" s="128"/>
      <c r="Q1956" s="128"/>
      <c r="R1956" s="123"/>
      <c r="S1956" s="123"/>
    </row>
    <row r="1957" spans="1:19">
      <c r="A1957" s="171"/>
      <c r="B1957" s="172"/>
      <c r="C1957" s="173"/>
      <c r="D1957" s="173"/>
      <c r="E1957" s="123"/>
      <c r="F1957" s="173"/>
      <c r="G1957" s="128"/>
      <c r="H1957" s="128"/>
      <c r="I1957" s="187"/>
      <c r="L1957" s="198"/>
      <c r="M1957" s="123"/>
      <c r="N1957" s="128"/>
      <c r="O1957" s="128"/>
      <c r="P1957" s="128"/>
      <c r="Q1957" s="128"/>
      <c r="R1957" s="123"/>
      <c r="S1957" s="123"/>
    </row>
    <row r="1958" spans="1:19">
      <c r="A1958" s="171"/>
      <c r="B1958" s="172"/>
      <c r="C1958" s="173"/>
      <c r="D1958" s="173"/>
      <c r="E1958" s="123"/>
      <c r="F1958" s="173"/>
      <c r="G1958" s="128"/>
      <c r="H1958" s="128"/>
      <c r="I1958" s="187"/>
      <c r="L1958" s="198"/>
      <c r="M1958" s="123"/>
      <c r="N1958" s="128"/>
      <c r="O1958" s="128"/>
      <c r="P1958" s="128"/>
      <c r="Q1958" s="128"/>
      <c r="R1958" s="123"/>
      <c r="S1958" s="123"/>
    </row>
    <row r="1959" spans="1:19">
      <c r="A1959" s="171"/>
      <c r="B1959" s="172"/>
      <c r="C1959" s="173"/>
      <c r="D1959" s="173"/>
      <c r="E1959" s="123"/>
      <c r="F1959" s="173"/>
      <c r="G1959" s="128"/>
      <c r="H1959" s="128"/>
      <c r="I1959" s="187"/>
      <c r="L1959" s="198"/>
      <c r="M1959" s="123"/>
      <c r="N1959" s="128"/>
      <c r="O1959" s="128"/>
      <c r="P1959" s="128"/>
      <c r="Q1959" s="128"/>
      <c r="R1959" s="123"/>
      <c r="S1959" s="123"/>
    </row>
    <row r="1960" spans="1:19">
      <c r="A1960" s="171"/>
      <c r="B1960" s="172"/>
      <c r="C1960" s="173"/>
      <c r="D1960" s="173"/>
      <c r="E1960" s="123"/>
      <c r="F1960" s="173"/>
      <c r="G1960" s="128"/>
      <c r="H1960" s="128"/>
      <c r="I1960" s="187"/>
      <c r="L1960" s="198"/>
      <c r="M1960" s="123"/>
      <c r="N1960" s="128"/>
      <c r="O1960" s="128"/>
      <c r="P1960" s="128"/>
      <c r="Q1960" s="128"/>
      <c r="R1960" s="123"/>
      <c r="S1960" s="123"/>
    </row>
    <row r="1961" spans="1:19">
      <c r="A1961" s="171"/>
      <c r="B1961" s="172"/>
      <c r="C1961" s="173"/>
      <c r="D1961" s="173"/>
      <c r="E1961" s="123"/>
      <c r="F1961" s="173"/>
      <c r="G1961" s="128"/>
      <c r="H1961" s="128"/>
      <c r="I1961" s="187"/>
      <c r="L1961" s="198"/>
      <c r="M1961" s="123"/>
      <c r="N1961" s="128"/>
      <c r="O1961" s="128"/>
      <c r="P1961" s="128"/>
      <c r="Q1961" s="128"/>
      <c r="R1961" s="123"/>
      <c r="S1961" s="123"/>
    </row>
    <row r="1962" spans="1:19">
      <c r="A1962" s="171"/>
      <c r="B1962" s="172"/>
      <c r="C1962" s="173"/>
      <c r="D1962" s="173"/>
      <c r="E1962" s="123"/>
      <c r="F1962" s="173"/>
      <c r="G1962" s="128"/>
      <c r="H1962" s="128"/>
      <c r="I1962" s="187"/>
      <c r="L1962" s="198"/>
      <c r="M1962" s="123"/>
      <c r="N1962" s="128"/>
      <c r="O1962" s="128"/>
      <c r="P1962" s="128"/>
      <c r="Q1962" s="128"/>
      <c r="R1962" s="123"/>
      <c r="S1962" s="123"/>
    </row>
    <row r="1963" spans="1:19">
      <c r="A1963" s="171"/>
      <c r="B1963" s="172"/>
      <c r="C1963" s="173"/>
      <c r="D1963" s="173"/>
      <c r="E1963" s="123"/>
      <c r="F1963" s="173"/>
      <c r="G1963" s="128"/>
      <c r="H1963" s="128"/>
      <c r="I1963" s="187"/>
      <c r="L1963" s="198"/>
      <c r="M1963" s="123"/>
      <c r="N1963" s="128"/>
      <c r="O1963" s="128"/>
      <c r="P1963" s="128"/>
      <c r="Q1963" s="128"/>
      <c r="R1963" s="123"/>
      <c r="S1963" s="123"/>
    </row>
    <row r="1964" spans="1:19">
      <c r="A1964" s="171"/>
      <c r="B1964" s="172"/>
      <c r="C1964" s="173"/>
      <c r="D1964" s="173"/>
      <c r="E1964" s="123"/>
      <c r="F1964" s="173"/>
      <c r="G1964" s="128"/>
      <c r="H1964" s="128"/>
      <c r="I1964" s="187"/>
      <c r="L1964" s="198"/>
      <c r="M1964" s="123"/>
      <c r="N1964" s="128"/>
      <c r="O1964" s="128"/>
      <c r="P1964" s="128"/>
      <c r="Q1964" s="128"/>
      <c r="R1964" s="123"/>
      <c r="S1964" s="123"/>
    </row>
    <row r="1965" spans="1:19">
      <c r="A1965" s="171"/>
      <c r="B1965" s="172"/>
      <c r="C1965" s="173"/>
      <c r="D1965" s="173"/>
      <c r="E1965" s="123"/>
      <c r="F1965" s="173"/>
      <c r="G1965" s="128"/>
      <c r="H1965" s="128"/>
      <c r="I1965" s="187"/>
      <c r="L1965" s="198"/>
      <c r="M1965" s="123"/>
      <c r="N1965" s="128"/>
      <c r="O1965" s="128"/>
      <c r="P1965" s="128"/>
      <c r="Q1965" s="128"/>
      <c r="R1965" s="123"/>
      <c r="S1965" s="123"/>
    </row>
    <row r="1966" spans="1:19">
      <c r="A1966" s="171"/>
      <c r="B1966" s="172"/>
      <c r="C1966" s="173"/>
      <c r="D1966" s="173"/>
      <c r="E1966" s="123"/>
      <c r="F1966" s="173"/>
      <c r="G1966" s="128"/>
      <c r="H1966" s="128"/>
      <c r="I1966" s="187"/>
      <c r="L1966" s="198"/>
      <c r="M1966" s="123"/>
      <c r="N1966" s="128"/>
      <c r="O1966" s="128"/>
      <c r="P1966" s="128"/>
      <c r="Q1966" s="128"/>
      <c r="R1966" s="123"/>
      <c r="S1966" s="123"/>
    </row>
    <row r="1967" spans="1:19">
      <c r="A1967" s="171"/>
      <c r="B1967" s="172"/>
      <c r="C1967" s="173"/>
      <c r="D1967" s="173"/>
      <c r="E1967" s="123"/>
      <c r="F1967" s="173"/>
      <c r="G1967" s="128"/>
      <c r="H1967" s="128"/>
      <c r="I1967" s="187"/>
      <c r="L1967" s="198"/>
      <c r="M1967" s="123"/>
      <c r="N1967" s="128"/>
      <c r="O1967" s="128"/>
      <c r="P1967" s="128"/>
      <c r="Q1967" s="128"/>
      <c r="R1967" s="123"/>
      <c r="S1967" s="123"/>
    </row>
    <row r="1968" spans="1:19">
      <c r="A1968" s="171"/>
      <c r="B1968" s="172"/>
      <c r="C1968" s="173"/>
      <c r="D1968" s="173"/>
      <c r="E1968" s="123"/>
      <c r="F1968" s="173"/>
      <c r="G1968" s="128"/>
      <c r="H1968" s="128"/>
      <c r="I1968" s="187"/>
      <c r="L1968" s="198"/>
      <c r="M1968" s="123"/>
      <c r="N1968" s="128"/>
      <c r="O1968" s="128"/>
      <c r="P1968" s="128"/>
      <c r="Q1968" s="128"/>
      <c r="R1968" s="123"/>
      <c r="S1968" s="123"/>
    </row>
    <row r="1969" spans="1:19">
      <c r="A1969" s="171"/>
      <c r="B1969" s="172"/>
      <c r="C1969" s="173"/>
      <c r="D1969" s="173"/>
      <c r="E1969" s="123"/>
      <c r="F1969" s="173"/>
      <c r="G1969" s="128"/>
      <c r="H1969" s="128"/>
      <c r="I1969" s="187"/>
      <c r="L1969" s="198"/>
      <c r="M1969" s="123"/>
      <c r="N1969" s="128"/>
      <c r="O1969" s="128"/>
      <c r="P1969" s="128"/>
      <c r="Q1969" s="128"/>
      <c r="R1969" s="123"/>
      <c r="S1969" s="123"/>
    </row>
    <row r="1970" spans="1:19">
      <c r="A1970" s="171"/>
      <c r="B1970" s="172"/>
      <c r="C1970" s="173"/>
      <c r="D1970" s="173"/>
      <c r="E1970" s="123"/>
      <c r="F1970" s="173"/>
      <c r="G1970" s="128"/>
      <c r="H1970" s="128"/>
      <c r="I1970" s="187"/>
      <c r="L1970" s="198"/>
      <c r="M1970" s="123"/>
      <c r="N1970" s="128"/>
      <c r="O1970" s="128"/>
      <c r="P1970" s="128"/>
      <c r="Q1970" s="128"/>
      <c r="R1970" s="123"/>
      <c r="S1970" s="123"/>
    </row>
    <row r="1971" spans="1:19">
      <c r="A1971" s="171"/>
      <c r="B1971" s="172"/>
      <c r="C1971" s="173"/>
      <c r="D1971" s="173"/>
      <c r="E1971" s="123"/>
      <c r="F1971" s="173"/>
      <c r="G1971" s="128"/>
      <c r="H1971" s="128"/>
      <c r="I1971" s="187"/>
      <c r="L1971" s="198"/>
      <c r="M1971" s="123"/>
      <c r="N1971" s="128"/>
      <c r="O1971" s="128"/>
      <c r="P1971" s="128"/>
      <c r="Q1971" s="128"/>
      <c r="R1971" s="123"/>
      <c r="S1971" s="123"/>
    </row>
    <row r="1972" spans="1:19">
      <c r="A1972" s="171"/>
      <c r="B1972" s="172"/>
      <c r="C1972" s="173"/>
      <c r="D1972" s="173"/>
      <c r="E1972" s="123"/>
      <c r="F1972" s="173"/>
      <c r="G1972" s="128"/>
      <c r="H1972" s="128"/>
      <c r="I1972" s="187"/>
      <c r="L1972" s="198"/>
      <c r="M1972" s="123"/>
      <c r="N1972" s="128"/>
      <c r="O1972" s="128"/>
      <c r="P1972" s="128"/>
      <c r="Q1972" s="128"/>
      <c r="R1972" s="123"/>
      <c r="S1972" s="123"/>
    </row>
    <row r="1973" spans="1:19">
      <c r="A1973" s="171"/>
      <c r="B1973" s="172"/>
      <c r="C1973" s="173"/>
      <c r="D1973" s="173"/>
      <c r="E1973" s="123"/>
      <c r="F1973" s="173"/>
      <c r="G1973" s="128"/>
      <c r="H1973" s="128"/>
      <c r="I1973" s="187"/>
      <c r="L1973" s="198"/>
      <c r="M1973" s="123"/>
      <c r="N1973" s="128"/>
      <c r="O1973" s="128"/>
      <c r="P1973" s="128"/>
      <c r="Q1973" s="128"/>
      <c r="R1973" s="123"/>
      <c r="S1973" s="123"/>
    </row>
    <row r="1974" spans="1:19">
      <c r="A1974" s="171"/>
      <c r="B1974" s="172"/>
      <c r="C1974" s="173"/>
      <c r="D1974" s="173"/>
      <c r="E1974" s="123"/>
      <c r="F1974" s="173"/>
      <c r="G1974" s="128"/>
      <c r="H1974" s="128"/>
      <c r="I1974" s="187"/>
      <c r="L1974" s="198"/>
      <c r="M1974" s="123"/>
      <c r="N1974" s="128"/>
      <c r="O1974" s="128"/>
      <c r="P1974" s="128"/>
      <c r="Q1974" s="128"/>
      <c r="R1974" s="123"/>
      <c r="S1974" s="123"/>
    </row>
    <row r="1975" spans="1:19">
      <c r="A1975" s="171"/>
      <c r="B1975" s="172"/>
      <c r="C1975" s="173"/>
      <c r="D1975" s="173"/>
      <c r="E1975" s="123"/>
      <c r="F1975" s="173"/>
      <c r="G1975" s="128"/>
      <c r="H1975" s="128"/>
      <c r="I1975" s="187"/>
      <c r="L1975" s="198"/>
      <c r="M1975" s="123"/>
      <c r="N1975" s="128"/>
      <c r="O1975" s="128"/>
      <c r="P1975" s="128"/>
      <c r="Q1975" s="128"/>
      <c r="R1975" s="123"/>
      <c r="S1975" s="123"/>
    </row>
    <row r="1976" spans="1:19">
      <c r="A1976" s="171"/>
      <c r="B1976" s="172"/>
      <c r="C1976" s="173"/>
      <c r="D1976" s="173"/>
      <c r="E1976" s="123"/>
      <c r="F1976" s="173"/>
      <c r="G1976" s="128"/>
      <c r="H1976" s="128"/>
      <c r="I1976" s="187"/>
      <c r="L1976" s="198"/>
      <c r="M1976" s="123"/>
      <c r="N1976" s="128"/>
      <c r="O1976" s="128"/>
      <c r="P1976" s="128"/>
      <c r="Q1976" s="128"/>
      <c r="R1976" s="123"/>
      <c r="S1976" s="123"/>
    </row>
    <row r="1977" spans="1:19">
      <c r="A1977" s="171"/>
      <c r="B1977" s="172"/>
      <c r="C1977" s="173"/>
      <c r="D1977" s="173"/>
      <c r="E1977" s="123"/>
      <c r="F1977" s="173"/>
      <c r="G1977" s="128"/>
      <c r="H1977" s="128"/>
      <c r="I1977" s="187"/>
      <c r="L1977" s="198"/>
      <c r="M1977" s="123"/>
      <c r="N1977" s="128"/>
      <c r="O1977" s="128"/>
      <c r="P1977" s="128"/>
      <c r="Q1977" s="128"/>
      <c r="R1977" s="123"/>
      <c r="S1977" s="123"/>
    </row>
    <row r="1978" spans="1:19">
      <c r="A1978" s="171"/>
      <c r="B1978" s="172"/>
      <c r="C1978" s="173"/>
      <c r="D1978" s="173"/>
      <c r="E1978" s="123"/>
      <c r="F1978" s="173"/>
      <c r="G1978" s="128"/>
      <c r="H1978" s="128"/>
      <c r="I1978" s="187"/>
      <c r="L1978" s="198"/>
      <c r="M1978" s="123"/>
      <c r="N1978" s="128"/>
      <c r="O1978" s="128"/>
      <c r="P1978" s="128"/>
      <c r="Q1978" s="128"/>
      <c r="R1978" s="123"/>
      <c r="S1978" s="123"/>
    </row>
    <row r="1979" spans="1:19">
      <c r="A1979" s="171"/>
      <c r="B1979" s="172"/>
      <c r="C1979" s="173"/>
      <c r="D1979" s="173"/>
      <c r="E1979" s="123"/>
      <c r="F1979" s="173"/>
      <c r="G1979" s="128"/>
      <c r="H1979" s="128"/>
      <c r="I1979" s="187"/>
      <c r="L1979" s="198"/>
      <c r="M1979" s="123"/>
      <c r="N1979" s="128"/>
      <c r="O1979" s="128"/>
      <c r="P1979" s="128"/>
      <c r="Q1979" s="128"/>
      <c r="R1979" s="123"/>
      <c r="S1979" s="123"/>
    </row>
    <row r="1980" spans="1:19">
      <c r="A1980" s="171"/>
      <c r="B1980" s="172"/>
      <c r="C1980" s="173"/>
      <c r="D1980" s="173"/>
      <c r="E1980" s="123"/>
      <c r="F1980" s="173"/>
      <c r="G1980" s="128"/>
      <c r="H1980" s="128"/>
      <c r="I1980" s="187"/>
      <c r="L1980" s="198"/>
      <c r="M1980" s="123"/>
      <c r="N1980" s="128"/>
      <c r="O1980" s="128"/>
      <c r="P1980" s="128"/>
      <c r="Q1980" s="128"/>
      <c r="R1980" s="123"/>
      <c r="S1980" s="123"/>
    </row>
    <row r="1981" spans="1:19">
      <c r="A1981" s="171"/>
      <c r="B1981" s="172"/>
      <c r="C1981" s="173"/>
      <c r="D1981" s="173"/>
      <c r="E1981" s="123"/>
      <c r="F1981" s="173"/>
      <c r="G1981" s="128"/>
      <c r="H1981" s="128"/>
      <c r="I1981" s="187"/>
      <c r="L1981" s="198"/>
      <c r="M1981" s="123"/>
      <c r="N1981" s="128"/>
      <c r="O1981" s="128"/>
      <c r="P1981" s="128"/>
      <c r="Q1981" s="128"/>
      <c r="R1981" s="123"/>
      <c r="S1981" s="123"/>
    </row>
    <row r="1982" spans="1:19">
      <c r="A1982" s="171"/>
      <c r="B1982" s="172"/>
      <c r="C1982" s="173"/>
      <c r="D1982" s="173"/>
      <c r="E1982" s="123"/>
      <c r="F1982" s="173"/>
      <c r="G1982" s="128"/>
      <c r="H1982" s="128"/>
      <c r="I1982" s="187"/>
      <c r="L1982" s="198"/>
      <c r="M1982" s="123"/>
      <c r="N1982" s="128"/>
      <c r="O1982" s="128"/>
      <c r="P1982" s="128"/>
      <c r="Q1982" s="128"/>
      <c r="R1982" s="123"/>
      <c r="S1982" s="123"/>
    </row>
    <row r="1983" spans="1:19">
      <c r="A1983" s="171"/>
      <c r="B1983" s="172"/>
      <c r="C1983" s="173"/>
      <c r="D1983" s="173"/>
      <c r="E1983" s="123"/>
      <c r="F1983" s="173"/>
      <c r="G1983" s="128"/>
      <c r="H1983" s="128"/>
      <c r="I1983" s="187"/>
      <c r="L1983" s="198"/>
      <c r="M1983" s="123"/>
      <c r="N1983" s="128"/>
      <c r="O1983" s="128"/>
      <c r="P1983" s="128"/>
      <c r="Q1983" s="128"/>
      <c r="R1983" s="123"/>
      <c r="S1983" s="123"/>
    </row>
    <row r="1984" spans="1:19">
      <c r="A1984" s="171"/>
      <c r="B1984" s="172"/>
      <c r="C1984" s="173"/>
      <c r="D1984" s="173"/>
      <c r="E1984" s="123"/>
      <c r="F1984" s="173"/>
      <c r="G1984" s="128"/>
      <c r="H1984" s="128"/>
      <c r="I1984" s="187"/>
      <c r="L1984" s="198"/>
      <c r="M1984" s="123"/>
      <c r="N1984" s="128"/>
      <c r="O1984" s="128"/>
      <c r="P1984" s="128"/>
      <c r="Q1984" s="128"/>
      <c r="R1984" s="123"/>
      <c r="S1984" s="123"/>
    </row>
    <row r="1985" spans="1:19">
      <c r="A1985" s="171"/>
      <c r="B1985" s="172"/>
      <c r="C1985" s="173"/>
      <c r="D1985" s="173"/>
      <c r="E1985" s="123"/>
      <c r="F1985" s="173"/>
      <c r="G1985" s="128"/>
      <c r="H1985" s="128"/>
      <c r="I1985" s="187"/>
      <c r="L1985" s="198"/>
      <c r="M1985" s="123"/>
      <c r="N1985" s="128"/>
      <c r="O1985" s="128"/>
      <c r="P1985" s="128"/>
      <c r="Q1985" s="128"/>
      <c r="R1985" s="123"/>
      <c r="S1985" s="123"/>
    </row>
    <row r="1986" spans="1:19">
      <c r="A1986" s="171"/>
      <c r="B1986" s="172"/>
      <c r="C1986" s="173"/>
      <c r="D1986" s="173"/>
      <c r="E1986" s="123"/>
      <c r="F1986" s="173"/>
      <c r="G1986" s="128"/>
      <c r="H1986" s="128"/>
      <c r="I1986" s="187"/>
      <c r="L1986" s="198"/>
      <c r="M1986" s="123"/>
      <c r="N1986" s="128"/>
      <c r="O1986" s="128"/>
      <c r="P1986" s="128"/>
      <c r="Q1986" s="128"/>
      <c r="R1986" s="123"/>
      <c r="S1986" s="123"/>
    </row>
    <row r="1987" spans="1:19">
      <c r="A1987" s="171"/>
      <c r="B1987" s="172"/>
      <c r="C1987" s="173"/>
      <c r="D1987" s="173"/>
      <c r="E1987" s="123"/>
      <c r="F1987" s="173"/>
      <c r="G1987" s="128"/>
      <c r="H1987" s="128"/>
      <c r="I1987" s="187"/>
      <c r="L1987" s="198"/>
      <c r="M1987" s="123"/>
      <c r="N1987" s="128"/>
      <c r="O1987" s="128"/>
      <c r="P1987" s="128"/>
      <c r="Q1987" s="128"/>
      <c r="R1987" s="123"/>
      <c r="S1987" s="123"/>
    </row>
    <row r="1988" spans="1:19">
      <c r="A1988" s="171"/>
      <c r="B1988" s="172"/>
      <c r="C1988" s="173"/>
      <c r="D1988" s="173"/>
      <c r="E1988" s="123"/>
      <c r="F1988" s="173"/>
      <c r="G1988" s="128"/>
      <c r="H1988" s="128"/>
      <c r="I1988" s="187"/>
      <c r="L1988" s="198"/>
      <c r="M1988" s="123"/>
      <c r="N1988" s="128"/>
      <c r="O1988" s="128"/>
      <c r="P1988" s="128"/>
      <c r="Q1988" s="128"/>
      <c r="R1988" s="123"/>
      <c r="S1988" s="123"/>
    </row>
    <row r="1989" spans="1:19">
      <c r="A1989" s="171"/>
      <c r="B1989" s="172"/>
      <c r="C1989" s="173"/>
      <c r="D1989" s="173"/>
      <c r="E1989" s="123"/>
      <c r="F1989" s="173"/>
      <c r="G1989" s="128"/>
      <c r="H1989" s="128"/>
      <c r="I1989" s="187"/>
      <c r="L1989" s="198"/>
      <c r="M1989" s="123"/>
      <c r="N1989" s="128"/>
      <c r="O1989" s="128"/>
      <c r="P1989" s="128"/>
      <c r="Q1989" s="128"/>
      <c r="R1989" s="123"/>
      <c r="S1989" s="123"/>
    </row>
    <row r="1990" spans="1:19">
      <c r="A1990" s="171"/>
      <c r="B1990" s="172"/>
      <c r="C1990" s="173"/>
      <c r="D1990" s="173"/>
      <c r="E1990" s="123"/>
      <c r="F1990" s="173"/>
      <c r="G1990" s="128"/>
      <c r="H1990" s="128"/>
      <c r="I1990" s="187"/>
      <c r="L1990" s="198"/>
      <c r="M1990" s="123"/>
      <c r="N1990" s="128"/>
      <c r="O1990" s="128"/>
      <c r="P1990" s="128"/>
      <c r="Q1990" s="128"/>
      <c r="R1990" s="123"/>
      <c r="S1990" s="123"/>
    </row>
    <row r="1991" spans="1:19">
      <c r="A1991" s="171"/>
      <c r="B1991" s="172"/>
      <c r="C1991" s="173"/>
      <c r="D1991" s="173"/>
      <c r="E1991" s="123"/>
      <c r="F1991" s="173"/>
      <c r="G1991" s="128"/>
      <c r="H1991" s="128"/>
      <c r="I1991" s="187"/>
      <c r="L1991" s="198"/>
      <c r="M1991" s="123"/>
      <c r="N1991" s="128"/>
      <c r="O1991" s="128"/>
      <c r="P1991" s="128"/>
      <c r="Q1991" s="128"/>
      <c r="R1991" s="123"/>
      <c r="S1991" s="123"/>
    </row>
    <row r="1992" spans="1:19">
      <c r="A1992" s="171"/>
      <c r="B1992" s="172"/>
      <c r="C1992" s="173"/>
      <c r="D1992" s="173"/>
      <c r="E1992" s="123"/>
      <c r="F1992" s="173"/>
      <c r="G1992" s="128"/>
      <c r="H1992" s="128"/>
      <c r="I1992" s="187"/>
      <c r="L1992" s="198"/>
      <c r="M1992" s="123"/>
      <c r="N1992" s="128"/>
      <c r="O1992" s="128"/>
      <c r="P1992" s="128"/>
      <c r="Q1992" s="128"/>
      <c r="R1992" s="123"/>
      <c r="S1992" s="123"/>
    </row>
    <row r="1993" spans="1:19">
      <c r="A1993" s="171"/>
      <c r="B1993" s="172"/>
      <c r="C1993" s="173"/>
      <c r="D1993" s="173"/>
      <c r="E1993" s="123"/>
      <c r="F1993" s="173"/>
      <c r="G1993" s="128"/>
      <c r="H1993" s="128"/>
      <c r="I1993" s="187"/>
      <c r="L1993" s="198"/>
      <c r="M1993" s="123"/>
      <c r="N1993" s="128"/>
      <c r="O1993" s="128"/>
      <c r="P1993" s="128"/>
      <c r="Q1993" s="128"/>
      <c r="R1993" s="123"/>
      <c r="S1993" s="123"/>
    </row>
    <row r="1994" spans="1:19">
      <c r="A1994" s="171"/>
      <c r="B1994" s="172"/>
      <c r="C1994" s="173"/>
      <c r="D1994" s="173"/>
      <c r="E1994" s="123"/>
      <c r="F1994" s="173"/>
      <c r="G1994" s="128"/>
      <c r="H1994" s="128"/>
      <c r="I1994" s="187"/>
      <c r="L1994" s="198"/>
      <c r="M1994" s="123"/>
      <c r="N1994" s="128"/>
      <c r="O1994" s="128"/>
      <c r="P1994" s="128"/>
      <c r="Q1994" s="128"/>
      <c r="R1994" s="123"/>
      <c r="S1994" s="123"/>
    </row>
    <row r="1995" spans="1:19">
      <c r="A1995" s="171"/>
      <c r="B1995" s="172"/>
      <c r="C1995" s="173"/>
      <c r="D1995" s="173"/>
      <c r="E1995" s="123"/>
      <c r="F1995" s="173"/>
      <c r="G1995" s="128"/>
      <c r="H1995" s="128"/>
      <c r="I1995" s="187"/>
      <c r="L1995" s="198"/>
      <c r="M1995" s="123"/>
      <c r="N1995" s="128"/>
      <c r="O1995" s="128"/>
      <c r="P1995" s="128"/>
      <c r="Q1995" s="128"/>
      <c r="R1995" s="123"/>
      <c r="S1995" s="123"/>
    </row>
    <row r="1996" spans="1:19">
      <c r="A1996" s="171"/>
      <c r="B1996" s="172"/>
      <c r="C1996" s="173"/>
      <c r="D1996" s="173"/>
      <c r="E1996" s="123"/>
      <c r="F1996" s="173"/>
      <c r="G1996" s="128"/>
      <c r="H1996" s="128"/>
      <c r="I1996" s="187"/>
      <c r="L1996" s="198"/>
      <c r="M1996" s="123"/>
      <c r="N1996" s="128"/>
      <c r="O1996" s="128"/>
      <c r="P1996" s="128"/>
      <c r="Q1996" s="128"/>
      <c r="R1996" s="123"/>
      <c r="S1996" s="123"/>
    </row>
    <row r="1997" spans="1:19">
      <c r="A1997" s="171"/>
      <c r="B1997" s="172"/>
      <c r="C1997" s="173"/>
      <c r="D1997" s="173"/>
      <c r="E1997" s="123"/>
      <c r="F1997" s="173"/>
      <c r="G1997" s="128"/>
      <c r="H1997" s="128"/>
      <c r="I1997" s="187"/>
      <c r="L1997" s="198"/>
      <c r="M1997" s="123"/>
      <c r="N1997" s="128"/>
      <c r="O1997" s="128"/>
      <c r="P1997" s="128"/>
      <c r="Q1997" s="128"/>
      <c r="R1997" s="123"/>
      <c r="S1997" s="123"/>
    </row>
    <row r="1998" spans="1:19">
      <c r="A1998" s="171"/>
      <c r="B1998" s="172"/>
      <c r="C1998" s="173"/>
      <c r="D1998" s="173"/>
      <c r="E1998" s="123"/>
      <c r="F1998" s="173"/>
      <c r="G1998" s="128"/>
      <c r="H1998" s="128"/>
      <c r="I1998" s="187"/>
      <c r="L1998" s="198"/>
      <c r="M1998" s="123"/>
      <c r="N1998" s="128"/>
      <c r="O1998" s="128"/>
      <c r="P1998" s="128"/>
      <c r="Q1998" s="128"/>
      <c r="R1998" s="123"/>
      <c r="S1998" s="123"/>
    </row>
    <row r="1999" spans="1:19">
      <c r="A1999" s="171"/>
      <c r="B1999" s="172"/>
      <c r="C1999" s="173"/>
      <c r="D1999" s="173"/>
      <c r="E1999" s="123"/>
      <c r="F1999" s="173"/>
      <c r="G1999" s="128"/>
      <c r="H1999" s="128"/>
      <c r="I1999" s="187"/>
      <c r="L1999" s="198"/>
      <c r="M1999" s="123"/>
      <c r="N1999" s="128"/>
      <c r="O1999" s="128"/>
      <c r="P1999" s="128"/>
      <c r="Q1999" s="128"/>
      <c r="R1999" s="123"/>
      <c r="S1999" s="123"/>
    </row>
    <row r="2000" spans="1:19">
      <c r="A2000" s="171"/>
      <c r="B2000" s="172"/>
      <c r="C2000" s="173"/>
      <c r="D2000" s="173"/>
      <c r="E2000" s="123"/>
      <c r="F2000" s="173"/>
      <c r="G2000" s="128"/>
      <c r="H2000" s="128"/>
      <c r="I2000" s="187"/>
      <c r="L2000" s="198"/>
      <c r="M2000" s="123"/>
      <c r="N2000" s="128"/>
      <c r="O2000" s="128"/>
      <c r="P2000" s="128"/>
      <c r="Q2000" s="128"/>
      <c r="R2000" s="123"/>
      <c r="S2000" s="123"/>
    </row>
    <row r="2001" spans="1:19">
      <c r="A2001" s="171"/>
      <c r="B2001" s="172"/>
      <c r="C2001" s="173"/>
      <c r="D2001" s="173"/>
      <c r="E2001" s="123"/>
      <c r="F2001" s="173"/>
      <c r="G2001" s="128"/>
      <c r="H2001" s="128"/>
      <c r="I2001" s="187"/>
      <c r="L2001" s="198"/>
      <c r="M2001" s="123"/>
      <c r="N2001" s="128"/>
      <c r="O2001" s="128"/>
      <c r="P2001" s="128"/>
      <c r="Q2001" s="128"/>
      <c r="R2001" s="123"/>
      <c r="S2001" s="123"/>
    </row>
    <row r="2002" spans="1:19">
      <c r="A2002" s="171"/>
      <c r="B2002" s="172"/>
      <c r="C2002" s="173"/>
      <c r="D2002" s="173"/>
      <c r="E2002" s="123"/>
      <c r="F2002" s="173"/>
      <c r="G2002" s="128"/>
      <c r="H2002" s="128"/>
      <c r="I2002" s="187"/>
      <c r="L2002" s="198"/>
      <c r="M2002" s="123"/>
      <c r="N2002" s="128"/>
      <c r="O2002" s="128"/>
      <c r="P2002" s="128"/>
      <c r="Q2002" s="128"/>
      <c r="R2002" s="123"/>
      <c r="S2002" s="123"/>
    </row>
    <row r="2003" spans="1:19">
      <c r="A2003" s="171"/>
      <c r="B2003" s="172"/>
      <c r="C2003" s="173"/>
      <c r="D2003" s="173"/>
      <c r="E2003" s="123"/>
      <c r="F2003" s="173"/>
      <c r="G2003" s="128"/>
      <c r="H2003" s="128"/>
      <c r="I2003" s="187"/>
      <c r="L2003" s="198"/>
      <c r="M2003" s="123"/>
      <c r="N2003" s="128"/>
      <c r="O2003" s="128"/>
      <c r="P2003" s="128"/>
      <c r="Q2003" s="128"/>
      <c r="R2003" s="123"/>
      <c r="S2003" s="123"/>
    </row>
    <row r="2004" spans="1:19">
      <c r="A2004" s="171"/>
      <c r="B2004" s="172"/>
      <c r="C2004" s="173"/>
      <c r="D2004" s="173"/>
      <c r="E2004" s="123"/>
      <c r="F2004" s="173"/>
      <c r="G2004" s="128"/>
      <c r="H2004" s="128"/>
      <c r="I2004" s="187"/>
      <c r="L2004" s="198"/>
      <c r="M2004" s="123"/>
      <c r="N2004" s="128"/>
      <c r="O2004" s="128"/>
      <c r="P2004" s="128"/>
      <c r="Q2004" s="128"/>
      <c r="R2004" s="123"/>
      <c r="S2004" s="123"/>
    </row>
    <row r="2005" spans="1:19">
      <c r="A2005" s="171"/>
      <c r="B2005" s="172"/>
      <c r="C2005" s="173"/>
      <c r="D2005" s="173"/>
      <c r="E2005" s="123"/>
      <c r="F2005" s="173"/>
      <c r="G2005" s="128"/>
      <c r="H2005" s="128"/>
      <c r="I2005" s="187"/>
      <c r="L2005" s="198"/>
      <c r="M2005" s="123"/>
      <c r="N2005" s="128"/>
      <c r="O2005" s="128"/>
      <c r="P2005" s="128"/>
      <c r="Q2005" s="128"/>
      <c r="R2005" s="123"/>
      <c r="S2005" s="123"/>
    </row>
    <row r="2006" spans="1:19">
      <c r="A2006" s="171"/>
      <c r="B2006" s="172"/>
      <c r="C2006" s="173"/>
      <c r="D2006" s="173"/>
      <c r="E2006" s="123"/>
      <c r="F2006" s="173"/>
      <c r="G2006" s="128"/>
      <c r="H2006" s="128"/>
      <c r="I2006" s="187"/>
      <c r="L2006" s="198"/>
      <c r="M2006" s="123"/>
      <c r="N2006" s="128"/>
      <c r="O2006" s="128"/>
      <c r="P2006" s="128"/>
      <c r="Q2006" s="128"/>
      <c r="R2006" s="123"/>
      <c r="S2006" s="123"/>
    </row>
    <row r="2007" spans="1:19">
      <c r="A2007" s="171"/>
      <c r="B2007" s="172"/>
      <c r="C2007" s="173"/>
      <c r="D2007" s="173"/>
      <c r="E2007" s="123"/>
      <c r="F2007" s="173"/>
      <c r="G2007" s="128"/>
      <c r="H2007" s="128"/>
      <c r="I2007" s="187"/>
      <c r="L2007" s="198"/>
      <c r="M2007" s="123"/>
      <c r="N2007" s="128"/>
      <c r="O2007" s="128"/>
      <c r="P2007" s="128"/>
      <c r="Q2007" s="128"/>
      <c r="R2007" s="123"/>
      <c r="S2007" s="123"/>
    </row>
    <row r="2008" spans="1:19">
      <c r="A2008" s="171"/>
      <c r="B2008" s="172"/>
      <c r="C2008" s="173"/>
      <c r="D2008" s="173"/>
      <c r="E2008" s="123"/>
      <c r="F2008" s="173"/>
      <c r="G2008" s="128"/>
      <c r="H2008" s="128"/>
      <c r="I2008" s="187"/>
      <c r="L2008" s="198"/>
      <c r="M2008" s="123"/>
      <c r="N2008" s="128"/>
      <c r="O2008" s="128"/>
      <c r="P2008" s="128"/>
      <c r="Q2008" s="128"/>
      <c r="R2008" s="123"/>
      <c r="S2008" s="123"/>
    </row>
    <row r="2009" spans="1:19">
      <c r="A2009" s="171"/>
      <c r="B2009" s="172"/>
      <c r="C2009" s="173"/>
      <c r="D2009" s="173"/>
      <c r="E2009" s="123"/>
      <c r="F2009" s="173"/>
      <c r="G2009" s="128"/>
      <c r="H2009" s="128"/>
      <c r="I2009" s="187"/>
      <c r="L2009" s="198"/>
      <c r="M2009" s="123"/>
      <c r="N2009" s="128"/>
      <c r="O2009" s="128"/>
      <c r="P2009" s="128"/>
      <c r="Q2009" s="128"/>
      <c r="R2009" s="123"/>
      <c r="S2009" s="123"/>
    </row>
    <row r="2010" spans="1:19">
      <c r="A2010" s="171"/>
      <c r="B2010" s="172"/>
      <c r="C2010" s="173"/>
      <c r="D2010" s="173"/>
      <c r="E2010" s="123"/>
      <c r="F2010" s="173"/>
      <c r="G2010" s="128"/>
      <c r="H2010" s="128"/>
      <c r="I2010" s="187"/>
      <c r="L2010" s="198"/>
      <c r="M2010" s="123"/>
      <c r="N2010" s="128"/>
      <c r="O2010" s="128"/>
      <c r="P2010" s="128"/>
      <c r="Q2010" s="128"/>
      <c r="R2010" s="123"/>
      <c r="S2010" s="123"/>
    </row>
    <row r="2011" spans="1:19">
      <c r="A2011" s="171"/>
      <c r="B2011" s="172"/>
      <c r="C2011" s="173"/>
      <c r="D2011" s="173"/>
      <c r="E2011" s="123"/>
      <c r="F2011" s="173"/>
      <c r="G2011" s="128"/>
      <c r="H2011" s="128"/>
      <c r="I2011" s="187"/>
      <c r="L2011" s="198"/>
      <c r="M2011" s="123"/>
      <c r="N2011" s="128"/>
      <c r="O2011" s="128"/>
      <c r="P2011" s="128"/>
      <c r="Q2011" s="128"/>
      <c r="R2011" s="123"/>
      <c r="S2011" s="123"/>
    </row>
    <row r="2012" spans="1:19">
      <c r="A2012" s="171"/>
      <c r="B2012" s="172"/>
      <c r="C2012" s="173"/>
      <c r="D2012" s="173"/>
      <c r="E2012" s="123"/>
      <c r="F2012" s="173"/>
      <c r="G2012" s="128"/>
      <c r="H2012" s="128"/>
      <c r="I2012" s="187"/>
      <c r="L2012" s="198"/>
      <c r="M2012" s="123"/>
      <c r="N2012" s="128"/>
      <c r="O2012" s="128"/>
      <c r="P2012" s="128"/>
      <c r="Q2012" s="128"/>
      <c r="R2012" s="123"/>
      <c r="S2012" s="123"/>
    </row>
    <row r="2013" spans="1:19">
      <c r="A2013" s="171"/>
      <c r="B2013" s="172"/>
      <c r="C2013" s="173"/>
      <c r="D2013" s="173"/>
      <c r="E2013" s="123"/>
      <c r="F2013" s="173"/>
      <c r="G2013" s="128"/>
      <c r="H2013" s="128"/>
      <c r="I2013" s="187"/>
      <c r="L2013" s="198"/>
      <c r="M2013" s="123"/>
      <c r="N2013" s="128"/>
      <c r="O2013" s="128"/>
      <c r="P2013" s="128"/>
      <c r="Q2013" s="128"/>
      <c r="R2013" s="123"/>
      <c r="S2013" s="123"/>
    </row>
    <row r="2014" spans="1:19">
      <c r="A2014" s="171"/>
      <c r="B2014" s="172"/>
      <c r="C2014" s="173"/>
      <c r="D2014" s="173"/>
      <c r="E2014" s="123"/>
      <c r="F2014" s="173"/>
      <c r="G2014" s="128"/>
      <c r="H2014" s="128"/>
      <c r="I2014" s="187"/>
      <c r="L2014" s="198"/>
      <c r="M2014" s="123"/>
      <c r="N2014" s="128"/>
      <c r="O2014" s="128"/>
      <c r="P2014" s="128"/>
      <c r="Q2014" s="128"/>
      <c r="R2014" s="123"/>
      <c r="S2014" s="123"/>
    </row>
    <row r="2015" spans="1:19">
      <c r="A2015" s="171"/>
      <c r="B2015" s="172"/>
      <c r="C2015" s="173"/>
      <c r="D2015" s="173"/>
      <c r="E2015" s="123"/>
      <c r="F2015" s="173"/>
      <c r="G2015" s="128"/>
      <c r="H2015" s="128"/>
      <c r="I2015" s="187"/>
      <c r="L2015" s="198"/>
      <c r="M2015" s="123"/>
      <c r="N2015" s="128"/>
      <c r="O2015" s="128"/>
      <c r="P2015" s="128"/>
      <c r="Q2015" s="128"/>
      <c r="R2015" s="123"/>
      <c r="S2015" s="123"/>
    </row>
    <row r="2016" spans="1:19">
      <c r="A2016" s="171"/>
      <c r="B2016" s="172"/>
      <c r="C2016" s="173"/>
      <c r="D2016" s="173"/>
      <c r="E2016" s="123"/>
      <c r="F2016" s="173"/>
      <c r="G2016" s="128"/>
      <c r="H2016" s="128"/>
      <c r="I2016" s="187"/>
      <c r="L2016" s="198"/>
      <c r="M2016" s="123"/>
      <c r="N2016" s="128"/>
      <c r="O2016" s="128"/>
      <c r="P2016" s="128"/>
      <c r="Q2016" s="128"/>
      <c r="R2016" s="123"/>
      <c r="S2016" s="123"/>
    </row>
    <row r="2017" spans="1:19">
      <c r="A2017" s="171"/>
      <c r="B2017" s="172"/>
      <c r="C2017" s="173"/>
      <c r="D2017" s="173"/>
      <c r="E2017" s="123"/>
      <c r="F2017" s="173"/>
      <c r="G2017" s="128"/>
      <c r="H2017" s="128"/>
      <c r="I2017" s="187"/>
      <c r="L2017" s="198"/>
      <c r="M2017" s="123"/>
      <c r="N2017" s="128"/>
      <c r="O2017" s="128"/>
      <c r="P2017" s="128"/>
      <c r="Q2017" s="128"/>
      <c r="R2017" s="123"/>
      <c r="S2017" s="123"/>
    </row>
    <row r="2018" spans="1:19">
      <c r="A2018" s="171"/>
      <c r="B2018" s="172"/>
      <c r="C2018" s="173"/>
      <c r="D2018" s="173"/>
      <c r="E2018" s="123"/>
      <c r="F2018" s="173"/>
      <c r="G2018" s="128"/>
      <c r="H2018" s="128"/>
      <c r="I2018" s="187"/>
      <c r="L2018" s="198"/>
      <c r="M2018" s="123"/>
      <c r="N2018" s="128"/>
      <c r="O2018" s="128"/>
      <c r="P2018" s="128"/>
      <c r="Q2018" s="128"/>
      <c r="R2018" s="123"/>
      <c r="S2018" s="123"/>
    </row>
    <row r="2019" spans="1:19">
      <c r="A2019" s="171"/>
      <c r="B2019" s="172"/>
      <c r="C2019" s="173"/>
      <c r="D2019" s="173"/>
      <c r="E2019" s="123"/>
      <c r="F2019" s="173"/>
      <c r="G2019" s="128"/>
      <c r="H2019" s="128"/>
      <c r="I2019" s="187"/>
      <c r="L2019" s="198"/>
      <c r="M2019" s="123"/>
      <c r="N2019" s="128"/>
      <c r="O2019" s="128"/>
      <c r="P2019" s="128"/>
      <c r="Q2019" s="128"/>
      <c r="R2019" s="123"/>
      <c r="S2019" s="123"/>
    </row>
    <row r="2020" spans="1:19">
      <c r="A2020" s="171"/>
      <c r="B2020" s="172"/>
      <c r="C2020" s="173"/>
      <c r="D2020" s="173"/>
      <c r="E2020" s="123"/>
      <c r="F2020" s="173"/>
      <c r="G2020" s="128"/>
      <c r="H2020" s="128"/>
      <c r="I2020" s="187"/>
      <c r="L2020" s="198"/>
      <c r="M2020" s="123"/>
      <c r="N2020" s="128"/>
      <c r="O2020" s="128"/>
      <c r="P2020" s="128"/>
      <c r="Q2020" s="128"/>
      <c r="R2020" s="123"/>
      <c r="S2020" s="123"/>
    </row>
    <row r="2021" spans="1:19">
      <c r="A2021" s="171"/>
      <c r="B2021" s="172"/>
      <c r="C2021" s="173"/>
      <c r="D2021" s="173"/>
      <c r="E2021" s="123"/>
      <c r="F2021" s="173"/>
      <c r="G2021" s="128"/>
      <c r="H2021" s="128"/>
      <c r="I2021" s="187"/>
      <c r="L2021" s="198"/>
      <c r="M2021" s="123"/>
      <c r="N2021" s="128"/>
      <c r="O2021" s="128"/>
      <c r="P2021" s="128"/>
      <c r="Q2021" s="128"/>
      <c r="R2021" s="123"/>
      <c r="S2021" s="123"/>
    </row>
    <row r="2022" spans="1:19">
      <c r="A2022" s="171"/>
      <c r="B2022" s="172"/>
      <c r="C2022" s="173"/>
      <c r="D2022" s="173"/>
      <c r="E2022" s="123"/>
      <c r="F2022" s="173"/>
      <c r="G2022" s="128"/>
      <c r="H2022" s="128"/>
      <c r="I2022" s="187"/>
      <c r="L2022" s="198"/>
      <c r="M2022" s="123"/>
      <c r="N2022" s="128"/>
      <c r="O2022" s="128"/>
      <c r="P2022" s="128"/>
      <c r="Q2022" s="128"/>
      <c r="R2022" s="123"/>
      <c r="S2022" s="123"/>
    </row>
    <row r="2023" spans="1:19">
      <c r="A2023" s="171"/>
      <c r="B2023" s="172"/>
      <c r="C2023" s="173"/>
      <c r="D2023" s="173"/>
      <c r="E2023" s="123"/>
      <c r="F2023" s="173"/>
      <c r="G2023" s="128"/>
      <c r="H2023" s="128"/>
      <c r="I2023" s="187"/>
      <c r="L2023" s="198"/>
      <c r="M2023" s="123"/>
      <c r="N2023" s="128"/>
      <c r="O2023" s="128"/>
      <c r="P2023" s="128"/>
      <c r="Q2023" s="128"/>
      <c r="R2023" s="123"/>
      <c r="S2023" s="123"/>
    </row>
    <row r="2024" spans="1:19">
      <c r="A2024" s="171"/>
      <c r="B2024" s="172"/>
      <c r="C2024" s="173"/>
      <c r="D2024" s="173"/>
      <c r="E2024" s="123"/>
      <c r="F2024" s="173"/>
      <c r="G2024" s="128"/>
      <c r="H2024" s="128"/>
      <c r="I2024" s="187"/>
      <c r="L2024" s="198"/>
      <c r="M2024" s="123"/>
      <c r="N2024" s="128"/>
      <c r="O2024" s="128"/>
      <c r="P2024" s="128"/>
      <c r="Q2024" s="128"/>
      <c r="R2024" s="123"/>
      <c r="S2024" s="123"/>
    </row>
    <row r="2025" spans="1:19">
      <c r="A2025" s="171"/>
      <c r="B2025" s="172"/>
      <c r="C2025" s="173"/>
      <c r="D2025" s="173"/>
      <c r="E2025" s="123"/>
      <c r="F2025" s="173"/>
      <c r="G2025" s="128"/>
      <c r="H2025" s="128"/>
      <c r="I2025" s="187"/>
      <c r="L2025" s="198"/>
      <c r="M2025" s="123"/>
      <c r="N2025" s="128"/>
      <c r="O2025" s="128"/>
      <c r="P2025" s="128"/>
      <c r="Q2025" s="128"/>
      <c r="R2025" s="123"/>
      <c r="S2025" s="123"/>
    </row>
    <row r="2026" spans="1:19">
      <c r="A2026" s="171"/>
      <c r="B2026" s="172"/>
      <c r="C2026" s="173"/>
      <c r="D2026" s="173"/>
      <c r="E2026" s="123"/>
      <c r="F2026" s="173"/>
      <c r="G2026" s="128"/>
      <c r="H2026" s="128"/>
      <c r="I2026" s="187"/>
      <c r="L2026" s="198"/>
      <c r="M2026" s="123"/>
      <c r="N2026" s="128"/>
      <c r="O2026" s="128"/>
      <c r="P2026" s="128"/>
      <c r="Q2026" s="128"/>
      <c r="R2026" s="123"/>
      <c r="S2026" s="123"/>
    </row>
    <row r="2027" spans="1:19">
      <c r="A2027" s="171"/>
      <c r="B2027" s="172"/>
      <c r="C2027" s="173"/>
      <c r="D2027" s="173"/>
      <c r="E2027" s="123"/>
      <c r="F2027" s="173"/>
      <c r="G2027" s="128"/>
      <c r="H2027" s="128"/>
      <c r="I2027" s="187"/>
      <c r="L2027" s="198"/>
      <c r="M2027" s="123"/>
      <c r="N2027" s="128"/>
      <c r="O2027" s="128"/>
      <c r="P2027" s="128"/>
      <c r="Q2027" s="128"/>
      <c r="R2027" s="123"/>
      <c r="S2027" s="123"/>
    </row>
    <row r="2028" spans="1:19">
      <c r="A2028" s="171"/>
      <c r="B2028" s="172"/>
      <c r="C2028" s="173"/>
      <c r="D2028" s="173"/>
      <c r="E2028" s="123"/>
      <c r="F2028" s="173"/>
      <c r="G2028" s="128"/>
      <c r="H2028" s="128"/>
      <c r="I2028" s="187"/>
      <c r="L2028" s="198"/>
      <c r="M2028" s="123"/>
      <c r="N2028" s="128"/>
      <c r="O2028" s="128"/>
      <c r="P2028" s="128"/>
      <c r="Q2028" s="128"/>
      <c r="R2028" s="123"/>
      <c r="S2028" s="123"/>
    </row>
    <row r="2029" spans="1:19">
      <c r="A2029" s="171"/>
      <c r="B2029" s="172"/>
      <c r="C2029" s="173"/>
      <c r="D2029" s="173"/>
      <c r="E2029" s="123"/>
      <c r="F2029" s="173"/>
      <c r="G2029" s="128"/>
      <c r="H2029" s="128"/>
      <c r="I2029" s="187"/>
      <c r="L2029" s="198"/>
      <c r="M2029" s="123"/>
      <c r="N2029" s="128"/>
      <c r="O2029" s="128"/>
      <c r="P2029" s="128"/>
      <c r="Q2029" s="128"/>
      <c r="R2029" s="123"/>
      <c r="S2029" s="123"/>
    </row>
    <row r="2030" spans="1:19">
      <c r="A2030" s="171"/>
      <c r="B2030" s="172"/>
      <c r="C2030" s="173"/>
      <c r="D2030" s="173"/>
      <c r="E2030" s="123"/>
      <c r="F2030" s="173"/>
      <c r="G2030" s="128"/>
      <c r="H2030" s="128"/>
      <c r="I2030" s="187"/>
      <c r="L2030" s="198"/>
      <c r="M2030" s="123"/>
      <c r="N2030" s="128"/>
      <c r="O2030" s="128"/>
      <c r="P2030" s="128"/>
      <c r="Q2030" s="128"/>
      <c r="R2030" s="123"/>
      <c r="S2030" s="123"/>
    </row>
    <row r="2031" spans="1:19">
      <c r="A2031" s="171"/>
      <c r="B2031" s="172"/>
      <c r="C2031" s="173"/>
      <c r="D2031" s="173"/>
      <c r="E2031" s="123"/>
      <c r="F2031" s="173"/>
      <c r="G2031" s="128"/>
      <c r="H2031" s="128"/>
      <c r="I2031" s="187"/>
      <c r="L2031" s="198"/>
      <c r="M2031" s="123"/>
      <c r="N2031" s="128"/>
      <c r="O2031" s="128"/>
      <c r="P2031" s="128"/>
      <c r="Q2031" s="128"/>
      <c r="R2031" s="123"/>
      <c r="S2031" s="123"/>
    </row>
    <row r="2032" spans="1:19">
      <c r="A2032" s="171"/>
      <c r="B2032" s="172"/>
      <c r="C2032" s="173"/>
      <c r="D2032" s="173"/>
      <c r="E2032" s="123"/>
      <c r="F2032" s="173"/>
      <c r="G2032" s="128"/>
      <c r="H2032" s="128"/>
      <c r="I2032" s="187"/>
      <c r="L2032" s="198"/>
      <c r="M2032" s="123"/>
      <c r="N2032" s="128"/>
      <c r="O2032" s="128"/>
      <c r="P2032" s="128"/>
      <c r="Q2032" s="128"/>
      <c r="R2032" s="123"/>
      <c r="S2032" s="123"/>
    </row>
    <row r="2033" spans="1:19">
      <c r="A2033" s="171"/>
      <c r="B2033" s="172"/>
      <c r="C2033" s="173"/>
      <c r="D2033" s="173"/>
      <c r="E2033" s="123"/>
      <c r="F2033" s="173"/>
      <c r="G2033" s="128"/>
      <c r="H2033" s="128"/>
      <c r="I2033" s="187"/>
      <c r="L2033" s="198"/>
      <c r="M2033" s="123"/>
      <c r="N2033" s="128"/>
      <c r="O2033" s="128"/>
      <c r="P2033" s="128"/>
      <c r="Q2033" s="128"/>
      <c r="R2033" s="123"/>
      <c r="S2033" s="123"/>
    </row>
    <row r="2034" spans="1:19">
      <c r="A2034" s="171"/>
      <c r="B2034" s="172"/>
      <c r="C2034" s="173"/>
      <c r="D2034" s="173"/>
      <c r="E2034" s="123"/>
      <c r="F2034" s="173"/>
      <c r="G2034" s="128"/>
      <c r="H2034" s="128"/>
      <c r="I2034" s="187"/>
      <c r="L2034" s="198"/>
      <c r="M2034" s="123"/>
      <c r="N2034" s="128"/>
      <c r="O2034" s="128"/>
      <c r="P2034" s="128"/>
      <c r="Q2034" s="128"/>
      <c r="R2034" s="123"/>
      <c r="S2034" s="123"/>
    </row>
    <row r="2035" spans="1:19">
      <c r="A2035" s="171"/>
      <c r="B2035" s="172"/>
      <c r="C2035" s="173"/>
      <c r="D2035" s="173"/>
      <c r="E2035" s="123"/>
      <c r="F2035" s="173"/>
      <c r="G2035" s="128"/>
      <c r="H2035" s="128"/>
      <c r="I2035" s="187"/>
      <c r="L2035" s="198"/>
      <c r="M2035" s="123"/>
      <c r="N2035" s="128"/>
      <c r="O2035" s="128"/>
      <c r="P2035" s="128"/>
      <c r="Q2035" s="128"/>
      <c r="R2035" s="123"/>
      <c r="S2035" s="123"/>
    </row>
    <row r="2036" spans="1:19">
      <c r="A2036" s="171"/>
      <c r="B2036" s="172"/>
      <c r="C2036" s="173"/>
      <c r="D2036" s="173"/>
      <c r="E2036" s="123"/>
      <c r="F2036" s="173"/>
      <c r="G2036" s="128"/>
      <c r="H2036" s="128"/>
      <c r="I2036" s="187"/>
      <c r="L2036" s="198"/>
      <c r="M2036" s="123"/>
      <c r="N2036" s="128"/>
      <c r="O2036" s="128"/>
      <c r="P2036" s="128"/>
      <c r="Q2036" s="128"/>
      <c r="R2036" s="123"/>
      <c r="S2036" s="123"/>
    </row>
    <row r="2037" spans="1:19">
      <c r="A2037" s="171"/>
      <c r="B2037" s="172"/>
      <c r="C2037" s="173"/>
      <c r="D2037" s="173"/>
      <c r="E2037" s="123"/>
      <c r="F2037" s="173"/>
      <c r="G2037" s="128"/>
      <c r="H2037" s="128"/>
      <c r="I2037" s="187"/>
      <c r="L2037" s="198"/>
      <c r="M2037" s="123"/>
      <c r="N2037" s="128"/>
      <c r="O2037" s="128"/>
      <c r="P2037" s="128"/>
      <c r="Q2037" s="128"/>
      <c r="R2037" s="123"/>
      <c r="S2037" s="123"/>
    </row>
    <row r="2038" spans="1:19">
      <c r="A2038" s="171"/>
      <c r="B2038" s="172"/>
      <c r="C2038" s="173"/>
      <c r="D2038" s="173"/>
      <c r="E2038" s="123"/>
      <c r="F2038" s="173"/>
      <c r="G2038" s="128"/>
      <c r="H2038" s="128"/>
      <c r="I2038" s="187"/>
      <c r="L2038" s="198"/>
      <c r="M2038" s="123"/>
      <c r="N2038" s="128"/>
      <c r="O2038" s="128"/>
      <c r="P2038" s="128"/>
      <c r="Q2038" s="128"/>
      <c r="R2038" s="123"/>
      <c r="S2038" s="123"/>
    </row>
    <row r="2039" spans="1:19">
      <c r="A2039" s="171"/>
      <c r="B2039" s="172"/>
      <c r="C2039" s="173"/>
      <c r="D2039" s="173"/>
      <c r="E2039" s="123"/>
      <c r="F2039" s="173"/>
      <c r="G2039" s="128"/>
      <c r="H2039" s="128"/>
      <c r="I2039" s="187"/>
      <c r="L2039" s="198"/>
      <c r="M2039" s="123"/>
      <c r="N2039" s="128"/>
      <c r="O2039" s="128"/>
      <c r="P2039" s="128"/>
      <c r="Q2039" s="128"/>
      <c r="R2039" s="123"/>
      <c r="S2039" s="123"/>
    </row>
    <row r="2040" spans="1:19">
      <c r="A2040" s="171"/>
      <c r="B2040" s="172"/>
      <c r="C2040" s="173"/>
      <c r="D2040" s="173"/>
      <c r="E2040" s="123"/>
      <c r="F2040" s="173"/>
      <c r="G2040" s="128"/>
      <c r="H2040" s="128"/>
      <c r="I2040" s="187"/>
      <c r="L2040" s="198"/>
      <c r="M2040" s="123"/>
      <c r="N2040" s="128"/>
      <c r="O2040" s="128"/>
      <c r="P2040" s="128"/>
      <c r="Q2040" s="128"/>
      <c r="R2040" s="123"/>
      <c r="S2040" s="123"/>
    </row>
    <row r="2041" spans="1:19">
      <c r="A2041" s="171"/>
      <c r="B2041" s="172"/>
      <c r="C2041" s="173"/>
      <c r="D2041" s="173"/>
      <c r="E2041" s="123"/>
      <c r="F2041" s="173"/>
      <c r="G2041" s="128"/>
      <c r="H2041" s="128"/>
      <c r="I2041" s="187"/>
      <c r="L2041" s="198"/>
      <c r="M2041" s="123"/>
      <c r="N2041" s="128"/>
      <c r="O2041" s="128"/>
      <c r="P2041" s="128"/>
      <c r="Q2041" s="128"/>
      <c r="R2041" s="123"/>
      <c r="S2041" s="123"/>
    </row>
    <row r="2042" spans="1:19">
      <c r="A2042" s="171"/>
      <c r="B2042" s="172"/>
      <c r="C2042" s="173"/>
      <c r="D2042" s="173"/>
      <c r="E2042" s="123"/>
      <c r="F2042" s="173"/>
      <c r="G2042" s="128"/>
      <c r="H2042" s="128"/>
      <c r="I2042" s="187"/>
      <c r="L2042" s="198"/>
      <c r="M2042" s="123"/>
      <c r="N2042" s="128"/>
      <c r="O2042" s="128"/>
      <c r="P2042" s="128"/>
      <c r="Q2042" s="128"/>
      <c r="R2042" s="123"/>
      <c r="S2042" s="123"/>
    </row>
    <row r="2043" spans="1:19">
      <c r="A2043" s="171"/>
      <c r="B2043" s="172"/>
      <c r="C2043" s="173"/>
      <c r="D2043" s="173"/>
      <c r="E2043" s="123"/>
      <c r="F2043" s="173"/>
      <c r="G2043" s="128"/>
      <c r="H2043" s="128"/>
      <c r="I2043" s="187"/>
      <c r="L2043" s="198"/>
      <c r="M2043" s="123"/>
      <c r="N2043" s="128"/>
      <c r="O2043" s="128"/>
      <c r="P2043" s="128"/>
      <c r="Q2043" s="128"/>
      <c r="R2043" s="123"/>
      <c r="S2043" s="123"/>
    </row>
    <row r="2044" spans="1:19">
      <c r="A2044" s="171"/>
      <c r="B2044" s="172"/>
      <c r="C2044" s="173"/>
      <c r="D2044" s="173"/>
      <c r="E2044" s="123"/>
      <c r="F2044" s="173"/>
      <c r="G2044" s="128"/>
      <c r="H2044" s="128"/>
      <c r="I2044" s="187"/>
      <c r="L2044" s="198"/>
      <c r="M2044" s="123"/>
      <c r="N2044" s="128"/>
      <c r="O2044" s="128"/>
      <c r="P2044" s="128"/>
      <c r="Q2044" s="128"/>
      <c r="R2044" s="123"/>
      <c r="S2044" s="123"/>
    </row>
    <row r="2045" spans="1:19">
      <c r="A2045" s="171"/>
      <c r="B2045" s="172"/>
      <c r="C2045" s="173"/>
      <c r="D2045" s="173"/>
      <c r="E2045" s="123"/>
      <c r="F2045" s="173"/>
      <c r="G2045" s="128"/>
      <c r="H2045" s="128"/>
      <c r="I2045" s="187"/>
      <c r="L2045" s="198"/>
      <c r="M2045" s="123"/>
      <c r="N2045" s="128"/>
      <c r="O2045" s="128"/>
      <c r="P2045" s="128"/>
      <c r="Q2045" s="128"/>
      <c r="R2045" s="123"/>
      <c r="S2045" s="123"/>
    </row>
    <row r="2046" spans="1:19">
      <c r="A2046" s="171"/>
      <c r="B2046" s="172"/>
      <c r="C2046" s="173"/>
      <c r="D2046" s="173"/>
      <c r="E2046" s="123"/>
      <c r="F2046" s="173"/>
      <c r="G2046" s="128"/>
      <c r="H2046" s="128"/>
      <c r="I2046" s="187"/>
      <c r="L2046" s="198"/>
      <c r="M2046" s="123"/>
      <c r="N2046" s="128"/>
      <c r="O2046" s="128"/>
      <c r="P2046" s="128"/>
      <c r="Q2046" s="128"/>
      <c r="R2046" s="123"/>
      <c r="S2046" s="123"/>
    </row>
    <row r="2047" spans="1:19">
      <c r="A2047" s="171"/>
      <c r="B2047" s="172"/>
      <c r="C2047" s="173"/>
      <c r="D2047" s="173"/>
      <c r="E2047" s="123"/>
      <c r="F2047" s="173"/>
      <c r="G2047" s="128"/>
      <c r="H2047" s="128"/>
      <c r="I2047" s="187"/>
      <c r="L2047" s="198"/>
      <c r="M2047" s="123"/>
      <c r="N2047" s="128"/>
      <c r="O2047" s="128"/>
      <c r="P2047" s="128"/>
      <c r="Q2047" s="128"/>
      <c r="R2047" s="123"/>
      <c r="S2047" s="123"/>
    </row>
    <row r="2048" spans="1:19">
      <c r="A2048" s="171"/>
      <c r="B2048" s="172"/>
      <c r="C2048" s="173"/>
      <c r="D2048" s="173"/>
      <c r="E2048" s="123"/>
      <c r="F2048" s="173"/>
      <c r="G2048" s="128"/>
      <c r="H2048" s="128"/>
      <c r="I2048" s="187"/>
      <c r="L2048" s="198"/>
      <c r="M2048" s="123"/>
      <c r="N2048" s="128"/>
      <c r="O2048" s="128"/>
      <c r="P2048" s="128"/>
      <c r="Q2048" s="128"/>
      <c r="R2048" s="123"/>
      <c r="S2048" s="123"/>
    </row>
    <row r="2049" spans="1:19">
      <c r="A2049" s="171"/>
      <c r="B2049" s="172"/>
      <c r="C2049" s="173"/>
      <c r="D2049" s="173"/>
      <c r="E2049" s="123"/>
      <c r="F2049" s="173"/>
      <c r="G2049" s="128"/>
      <c r="H2049" s="128"/>
      <c r="I2049" s="187"/>
      <c r="L2049" s="198"/>
      <c r="M2049" s="123"/>
      <c r="N2049" s="128"/>
      <c r="O2049" s="128"/>
      <c r="P2049" s="128"/>
      <c r="Q2049" s="128"/>
      <c r="R2049" s="123"/>
      <c r="S2049" s="123"/>
    </row>
    <row r="2050" spans="1:19">
      <c r="A2050" s="171"/>
      <c r="B2050" s="172"/>
      <c r="C2050" s="173"/>
      <c r="D2050" s="173"/>
      <c r="E2050" s="123"/>
      <c r="F2050" s="173"/>
      <c r="G2050" s="128"/>
      <c r="H2050" s="128"/>
      <c r="I2050" s="187"/>
      <c r="L2050" s="198"/>
      <c r="M2050" s="123"/>
      <c r="N2050" s="128"/>
      <c r="O2050" s="128"/>
      <c r="P2050" s="128"/>
      <c r="Q2050" s="128"/>
      <c r="R2050" s="123"/>
      <c r="S2050" s="123"/>
    </row>
    <row r="2051" spans="1:19">
      <c r="A2051" s="171"/>
      <c r="B2051" s="172"/>
      <c r="C2051" s="173"/>
      <c r="D2051" s="173"/>
      <c r="E2051" s="123"/>
      <c r="F2051" s="173"/>
      <c r="G2051" s="128"/>
      <c r="H2051" s="128"/>
      <c r="I2051" s="187"/>
      <c r="L2051" s="198"/>
      <c r="M2051" s="123"/>
      <c r="N2051" s="128"/>
      <c r="O2051" s="128"/>
      <c r="P2051" s="128"/>
      <c r="Q2051" s="128"/>
      <c r="R2051" s="123"/>
      <c r="S2051" s="123"/>
    </row>
    <row r="2052" spans="1:19">
      <c r="A2052" s="171"/>
      <c r="B2052" s="172"/>
      <c r="C2052" s="173"/>
      <c r="D2052" s="173"/>
      <c r="E2052" s="123"/>
      <c r="F2052" s="173"/>
      <c r="G2052" s="128"/>
      <c r="H2052" s="128"/>
      <c r="I2052" s="187"/>
      <c r="L2052" s="198"/>
      <c r="M2052" s="123"/>
      <c r="N2052" s="128"/>
      <c r="O2052" s="128"/>
      <c r="P2052" s="128"/>
      <c r="Q2052" s="128"/>
      <c r="R2052" s="123"/>
      <c r="S2052" s="123"/>
    </row>
    <row r="2053" spans="1:19">
      <c r="A2053" s="171"/>
      <c r="B2053" s="172"/>
      <c r="C2053" s="173"/>
      <c r="D2053" s="173"/>
      <c r="E2053" s="123"/>
      <c r="F2053" s="173"/>
      <c r="G2053" s="128"/>
      <c r="H2053" s="128"/>
      <c r="I2053" s="187"/>
      <c r="L2053" s="198"/>
      <c r="M2053" s="123"/>
      <c r="N2053" s="128"/>
      <c r="O2053" s="128"/>
      <c r="P2053" s="128"/>
      <c r="Q2053" s="128"/>
      <c r="R2053" s="123"/>
      <c r="S2053" s="123"/>
    </row>
    <row r="2054" spans="1:19">
      <c r="A2054" s="171"/>
      <c r="B2054" s="172"/>
      <c r="C2054" s="173"/>
      <c r="D2054" s="173"/>
      <c r="E2054" s="123"/>
      <c r="F2054" s="173"/>
      <c r="G2054" s="128"/>
      <c r="H2054" s="128"/>
      <c r="I2054" s="187"/>
      <c r="L2054" s="198"/>
      <c r="M2054" s="123"/>
      <c r="N2054" s="128"/>
      <c r="O2054" s="128"/>
      <c r="P2054" s="128"/>
      <c r="Q2054" s="128"/>
      <c r="R2054" s="123"/>
      <c r="S2054" s="123"/>
    </row>
    <row r="2055" spans="1:19">
      <c r="A2055" s="171"/>
      <c r="B2055" s="172"/>
      <c r="C2055" s="173"/>
      <c r="D2055" s="173"/>
      <c r="E2055" s="123"/>
      <c r="F2055" s="173"/>
      <c r="G2055" s="128"/>
      <c r="H2055" s="128"/>
      <c r="I2055" s="187"/>
      <c r="L2055" s="198"/>
      <c r="M2055" s="123"/>
      <c r="N2055" s="128"/>
      <c r="O2055" s="128"/>
      <c r="P2055" s="128"/>
      <c r="Q2055" s="128"/>
      <c r="R2055" s="123"/>
      <c r="S2055" s="123"/>
    </row>
    <row r="2056" spans="1:19">
      <c r="A2056" s="171"/>
      <c r="B2056" s="172"/>
      <c r="C2056" s="173"/>
      <c r="D2056" s="173"/>
      <c r="E2056" s="123"/>
      <c r="F2056" s="173"/>
      <c r="G2056" s="128"/>
      <c r="H2056" s="128"/>
      <c r="I2056" s="187"/>
      <c r="L2056" s="198"/>
      <c r="M2056" s="123"/>
      <c r="N2056" s="128"/>
      <c r="O2056" s="128"/>
      <c r="P2056" s="128"/>
      <c r="Q2056" s="128"/>
      <c r="R2056" s="123"/>
      <c r="S2056" s="123"/>
    </row>
    <row r="2057" spans="1:19">
      <c r="A2057" s="171"/>
      <c r="B2057" s="172"/>
      <c r="C2057" s="173"/>
      <c r="D2057" s="173"/>
      <c r="E2057" s="123"/>
      <c r="F2057" s="173"/>
      <c r="G2057" s="128"/>
      <c r="H2057" s="128"/>
      <c r="I2057" s="187"/>
      <c r="L2057" s="198"/>
      <c r="M2057" s="123"/>
      <c r="N2057" s="128"/>
      <c r="O2057" s="128"/>
      <c r="P2057" s="128"/>
      <c r="Q2057" s="128"/>
      <c r="R2057" s="123"/>
      <c r="S2057" s="123"/>
    </row>
    <row r="2058" spans="1:19">
      <c r="A2058" s="171"/>
      <c r="B2058" s="172"/>
      <c r="C2058" s="173"/>
      <c r="D2058" s="173"/>
      <c r="E2058" s="123"/>
      <c r="F2058" s="173"/>
      <c r="G2058" s="128"/>
      <c r="H2058" s="128"/>
      <c r="I2058" s="187"/>
      <c r="L2058" s="198"/>
      <c r="M2058" s="123"/>
      <c r="N2058" s="128"/>
      <c r="O2058" s="128"/>
      <c r="P2058" s="128"/>
      <c r="Q2058" s="128"/>
      <c r="R2058" s="123"/>
      <c r="S2058" s="123"/>
    </row>
    <row r="2059" spans="1:19">
      <c r="A2059" s="171"/>
      <c r="B2059" s="172"/>
      <c r="C2059" s="173"/>
      <c r="D2059" s="173"/>
      <c r="E2059" s="123"/>
      <c r="F2059" s="173"/>
      <c r="G2059" s="128"/>
      <c r="H2059" s="128"/>
      <c r="I2059" s="187"/>
      <c r="L2059" s="198"/>
      <c r="M2059" s="123"/>
      <c r="N2059" s="128"/>
      <c r="O2059" s="128"/>
      <c r="P2059" s="128"/>
      <c r="Q2059" s="128"/>
      <c r="R2059" s="123"/>
      <c r="S2059" s="123"/>
    </row>
    <row r="2060" spans="1:19">
      <c r="A2060" s="171"/>
      <c r="B2060" s="172"/>
      <c r="C2060" s="173"/>
      <c r="D2060" s="173"/>
      <c r="E2060" s="123"/>
      <c r="F2060" s="173"/>
      <c r="G2060" s="128"/>
      <c r="H2060" s="128"/>
      <c r="I2060" s="187"/>
      <c r="L2060" s="198"/>
      <c r="M2060" s="123"/>
      <c r="N2060" s="128"/>
      <c r="O2060" s="128"/>
      <c r="P2060" s="128"/>
      <c r="Q2060" s="128"/>
      <c r="R2060" s="123"/>
      <c r="S2060" s="123"/>
    </row>
    <row r="2061" spans="1:19">
      <c r="A2061" s="171"/>
      <c r="B2061" s="172"/>
      <c r="C2061" s="173"/>
      <c r="D2061" s="173"/>
      <c r="E2061" s="123"/>
      <c r="F2061" s="173"/>
      <c r="G2061" s="128"/>
      <c r="H2061" s="128"/>
      <c r="I2061" s="187"/>
      <c r="L2061" s="198"/>
      <c r="M2061" s="123"/>
      <c r="N2061" s="128"/>
      <c r="O2061" s="128"/>
      <c r="P2061" s="128"/>
      <c r="Q2061" s="128"/>
      <c r="R2061" s="123"/>
      <c r="S2061" s="123"/>
    </row>
    <row r="2062" spans="1:19">
      <c r="A2062" s="171"/>
      <c r="B2062" s="172"/>
      <c r="C2062" s="173"/>
      <c r="D2062" s="173"/>
      <c r="E2062" s="123"/>
      <c r="F2062" s="173"/>
      <c r="G2062" s="128"/>
      <c r="H2062" s="128"/>
      <c r="I2062" s="187"/>
      <c r="L2062" s="198"/>
      <c r="M2062" s="123"/>
      <c r="N2062" s="128"/>
      <c r="O2062" s="128"/>
      <c r="P2062" s="128"/>
      <c r="Q2062" s="128"/>
      <c r="R2062" s="123"/>
      <c r="S2062" s="123"/>
    </row>
    <row r="2063" spans="1:19">
      <c r="A2063" s="171"/>
      <c r="B2063" s="172"/>
      <c r="C2063" s="173"/>
      <c r="D2063" s="173"/>
      <c r="E2063" s="123"/>
      <c r="F2063" s="173"/>
      <c r="G2063" s="128"/>
      <c r="H2063" s="128"/>
      <c r="I2063" s="187"/>
      <c r="L2063" s="198"/>
      <c r="M2063" s="123"/>
      <c r="N2063" s="128"/>
      <c r="O2063" s="128"/>
      <c r="P2063" s="128"/>
      <c r="Q2063" s="128"/>
      <c r="R2063" s="123"/>
      <c r="S2063" s="123"/>
    </row>
    <row r="2064" spans="1:19">
      <c r="A2064" s="171"/>
      <c r="B2064" s="172"/>
      <c r="C2064" s="173"/>
      <c r="D2064" s="173"/>
      <c r="E2064" s="123"/>
      <c r="F2064" s="173"/>
      <c r="G2064" s="128"/>
      <c r="H2064" s="128"/>
      <c r="I2064" s="187"/>
      <c r="L2064" s="198"/>
      <c r="M2064" s="123"/>
      <c r="N2064" s="128"/>
      <c r="O2064" s="128"/>
      <c r="P2064" s="128"/>
      <c r="Q2064" s="128"/>
      <c r="R2064" s="123"/>
      <c r="S2064" s="123"/>
    </row>
    <row r="2065" spans="1:19">
      <c r="A2065" s="171"/>
      <c r="B2065" s="172"/>
      <c r="C2065" s="173"/>
      <c r="D2065" s="173"/>
      <c r="E2065" s="123"/>
      <c r="F2065" s="173"/>
      <c r="G2065" s="128"/>
      <c r="H2065" s="128"/>
      <c r="I2065" s="187"/>
      <c r="L2065" s="198"/>
      <c r="M2065" s="123"/>
      <c r="N2065" s="128"/>
      <c r="O2065" s="128"/>
      <c r="P2065" s="128"/>
      <c r="Q2065" s="128"/>
      <c r="R2065" s="123"/>
      <c r="S2065" s="123"/>
    </row>
    <row r="2066" spans="1:19">
      <c r="A2066" s="171"/>
      <c r="B2066" s="172"/>
      <c r="C2066" s="173"/>
      <c r="D2066" s="173"/>
      <c r="E2066" s="123"/>
      <c r="F2066" s="173"/>
      <c r="G2066" s="128"/>
      <c r="H2066" s="128"/>
      <c r="I2066" s="187"/>
      <c r="L2066" s="198"/>
      <c r="M2066" s="123"/>
      <c r="N2066" s="128"/>
      <c r="O2066" s="128"/>
      <c r="P2066" s="128"/>
      <c r="Q2066" s="128"/>
      <c r="R2066" s="123"/>
      <c r="S2066" s="123"/>
    </row>
    <row r="2067" spans="1:19">
      <c r="A2067" s="171"/>
      <c r="B2067" s="172"/>
      <c r="C2067" s="173"/>
      <c r="D2067" s="173"/>
      <c r="E2067" s="123"/>
      <c r="F2067" s="173"/>
      <c r="G2067" s="128"/>
      <c r="H2067" s="128"/>
      <c r="I2067" s="187"/>
      <c r="L2067" s="198"/>
      <c r="M2067" s="123"/>
      <c r="N2067" s="128"/>
      <c r="O2067" s="128"/>
      <c r="P2067" s="128"/>
      <c r="Q2067" s="128"/>
      <c r="R2067" s="123"/>
      <c r="S2067" s="123"/>
    </row>
    <row r="2068" spans="1:19">
      <c r="A2068" s="171"/>
      <c r="B2068" s="172"/>
      <c r="C2068" s="173"/>
      <c r="D2068" s="173"/>
      <c r="E2068" s="123"/>
      <c r="F2068" s="173"/>
      <c r="G2068" s="128"/>
      <c r="H2068" s="128"/>
      <c r="I2068" s="187"/>
      <c r="L2068" s="198"/>
      <c r="M2068" s="123"/>
      <c r="N2068" s="128"/>
      <c r="O2068" s="128"/>
      <c r="P2068" s="128"/>
      <c r="Q2068" s="128"/>
      <c r="R2068" s="123"/>
      <c r="S2068" s="123"/>
    </row>
    <row r="2069" spans="1:19">
      <c r="A2069" s="171"/>
      <c r="B2069" s="172"/>
      <c r="C2069" s="173"/>
      <c r="D2069" s="173"/>
      <c r="E2069" s="123"/>
      <c r="F2069" s="173"/>
      <c r="G2069" s="128"/>
      <c r="H2069" s="128"/>
      <c r="I2069" s="187"/>
      <c r="L2069" s="198"/>
      <c r="M2069" s="123"/>
      <c r="N2069" s="128"/>
      <c r="O2069" s="128"/>
      <c r="P2069" s="128"/>
      <c r="Q2069" s="128"/>
      <c r="R2069" s="123"/>
      <c r="S2069" s="123"/>
    </row>
    <row r="2070" spans="1:19">
      <c r="A2070" s="171"/>
      <c r="B2070" s="172"/>
      <c r="C2070" s="173"/>
      <c r="D2070" s="173"/>
      <c r="E2070" s="123"/>
      <c r="F2070" s="173"/>
      <c r="G2070" s="128"/>
      <c r="H2070" s="128"/>
      <c r="I2070" s="187"/>
      <c r="L2070" s="198"/>
      <c r="M2070" s="123"/>
      <c r="N2070" s="128"/>
      <c r="O2070" s="128"/>
      <c r="P2070" s="128"/>
      <c r="Q2070" s="128"/>
      <c r="R2070" s="123"/>
      <c r="S2070" s="123"/>
    </row>
    <row r="2071" spans="1:19">
      <c r="A2071" s="171"/>
      <c r="B2071" s="172"/>
      <c r="C2071" s="173"/>
      <c r="D2071" s="173"/>
      <c r="E2071" s="123"/>
      <c r="F2071" s="173"/>
      <c r="G2071" s="128"/>
      <c r="H2071" s="128"/>
      <c r="I2071" s="187"/>
      <c r="L2071" s="198"/>
      <c r="M2071" s="123"/>
      <c r="N2071" s="128"/>
      <c r="O2071" s="128"/>
      <c r="P2071" s="128"/>
      <c r="Q2071" s="128"/>
      <c r="R2071" s="123"/>
      <c r="S2071" s="123"/>
    </row>
    <row r="2072" spans="1:19">
      <c r="A2072" s="171"/>
      <c r="B2072" s="172"/>
      <c r="C2072" s="173"/>
      <c r="D2072" s="173"/>
      <c r="E2072" s="123"/>
      <c r="F2072" s="173"/>
      <c r="G2072" s="128"/>
      <c r="H2072" s="128"/>
      <c r="I2072" s="187"/>
      <c r="L2072" s="198"/>
      <c r="M2072" s="123"/>
      <c r="N2072" s="128"/>
      <c r="O2072" s="128"/>
      <c r="P2072" s="128"/>
      <c r="Q2072" s="128"/>
      <c r="R2072" s="123"/>
      <c r="S2072" s="123"/>
    </row>
    <row r="2073" spans="1:19">
      <c r="A2073" s="171"/>
      <c r="B2073" s="172"/>
      <c r="C2073" s="173"/>
      <c r="D2073" s="173"/>
      <c r="E2073" s="123"/>
      <c r="F2073" s="173"/>
      <c r="G2073" s="128"/>
      <c r="H2073" s="128"/>
      <c r="I2073" s="187"/>
      <c r="L2073" s="198"/>
      <c r="M2073" s="123"/>
      <c r="N2073" s="128"/>
      <c r="O2073" s="128"/>
      <c r="P2073" s="128"/>
      <c r="Q2073" s="128"/>
      <c r="R2073" s="123"/>
      <c r="S2073" s="123"/>
    </row>
    <row r="2074" spans="1:19">
      <c r="A2074" s="171"/>
      <c r="B2074" s="172"/>
      <c r="C2074" s="173"/>
      <c r="D2074" s="173"/>
      <c r="E2074" s="123"/>
      <c r="F2074" s="173"/>
      <c r="G2074" s="128"/>
      <c r="H2074" s="128"/>
      <c r="I2074" s="187"/>
      <c r="L2074" s="198"/>
      <c r="M2074" s="123"/>
      <c r="N2074" s="128"/>
      <c r="O2074" s="128"/>
      <c r="P2074" s="128"/>
      <c r="Q2074" s="128"/>
      <c r="R2074" s="123"/>
      <c r="S2074" s="123"/>
    </row>
    <row r="2075" spans="1:19">
      <c r="A2075" s="171"/>
      <c r="B2075" s="172"/>
      <c r="C2075" s="173"/>
      <c r="D2075" s="173"/>
      <c r="E2075" s="123"/>
      <c r="F2075" s="173"/>
      <c r="G2075" s="128"/>
      <c r="H2075" s="128"/>
      <c r="I2075" s="187"/>
      <c r="L2075" s="198"/>
      <c r="M2075" s="123"/>
      <c r="N2075" s="128"/>
      <c r="O2075" s="128"/>
      <c r="P2075" s="128"/>
      <c r="Q2075" s="128"/>
      <c r="R2075" s="123"/>
      <c r="S2075" s="123"/>
    </row>
    <row r="2076" spans="1:19">
      <c r="A2076" s="171"/>
      <c r="B2076" s="172"/>
      <c r="C2076" s="173"/>
      <c r="D2076" s="173"/>
      <c r="E2076" s="123"/>
      <c r="F2076" s="173"/>
      <c r="G2076" s="128"/>
      <c r="H2076" s="128"/>
      <c r="I2076" s="187"/>
      <c r="L2076" s="198"/>
      <c r="M2076" s="123"/>
      <c r="N2076" s="128"/>
      <c r="O2076" s="128"/>
      <c r="P2076" s="128"/>
      <c r="Q2076" s="128"/>
      <c r="R2076" s="123"/>
      <c r="S2076" s="123"/>
    </row>
    <row r="2077" spans="1:19">
      <c r="A2077" s="171"/>
      <c r="B2077" s="172"/>
      <c r="C2077" s="173"/>
      <c r="D2077" s="173"/>
      <c r="E2077" s="123"/>
      <c r="F2077" s="173"/>
      <c r="G2077" s="128"/>
      <c r="H2077" s="128"/>
      <c r="I2077" s="187"/>
      <c r="L2077" s="198"/>
      <c r="M2077" s="123"/>
      <c r="N2077" s="128"/>
      <c r="O2077" s="128"/>
      <c r="P2077" s="128"/>
      <c r="Q2077" s="128"/>
      <c r="R2077" s="123"/>
      <c r="S2077" s="123"/>
    </row>
    <row r="2078" spans="1:19">
      <c r="A2078" s="171"/>
      <c r="B2078" s="172"/>
      <c r="C2078" s="173"/>
      <c r="D2078" s="173"/>
      <c r="E2078" s="123"/>
      <c r="F2078" s="173"/>
      <c r="G2078" s="128"/>
      <c r="H2078" s="128"/>
      <c r="I2078" s="187"/>
      <c r="L2078" s="198"/>
      <c r="M2078" s="123"/>
      <c r="N2078" s="128"/>
      <c r="O2078" s="128"/>
      <c r="P2078" s="128"/>
      <c r="Q2078" s="128"/>
      <c r="R2078" s="123"/>
      <c r="S2078" s="123"/>
    </row>
    <row r="2079" spans="1:19">
      <c r="A2079" s="171"/>
      <c r="B2079" s="172"/>
      <c r="C2079" s="173"/>
      <c r="D2079" s="173"/>
      <c r="E2079" s="123"/>
      <c r="F2079" s="173"/>
      <c r="G2079" s="128"/>
      <c r="H2079" s="128"/>
      <c r="I2079" s="187"/>
      <c r="L2079" s="198"/>
      <c r="M2079" s="123"/>
      <c r="N2079" s="128"/>
      <c r="O2079" s="128"/>
      <c r="P2079" s="128"/>
      <c r="Q2079" s="128"/>
      <c r="R2079" s="123"/>
      <c r="S2079" s="123"/>
    </row>
    <row r="2080" spans="1:19">
      <c r="A2080" s="171"/>
      <c r="B2080" s="172"/>
      <c r="C2080" s="173"/>
      <c r="D2080" s="173"/>
      <c r="E2080" s="123"/>
      <c r="F2080" s="173"/>
      <c r="G2080" s="128"/>
      <c r="H2080" s="128"/>
      <c r="I2080" s="187"/>
      <c r="L2080" s="198"/>
      <c r="M2080" s="123"/>
      <c r="N2080" s="128"/>
      <c r="O2080" s="128"/>
      <c r="P2080" s="128"/>
      <c r="Q2080" s="128"/>
      <c r="R2080" s="123"/>
      <c r="S2080" s="123"/>
    </row>
    <row r="2081" spans="1:19">
      <c r="A2081" s="171"/>
      <c r="B2081" s="172"/>
      <c r="C2081" s="173"/>
      <c r="D2081" s="173"/>
      <c r="E2081" s="123"/>
      <c r="F2081" s="173"/>
      <c r="G2081" s="128"/>
      <c r="H2081" s="128"/>
      <c r="I2081" s="187"/>
      <c r="L2081" s="198"/>
      <c r="M2081" s="123"/>
      <c r="N2081" s="128"/>
      <c r="O2081" s="128"/>
      <c r="P2081" s="128"/>
      <c r="Q2081" s="128"/>
      <c r="R2081" s="123"/>
      <c r="S2081" s="123"/>
    </row>
    <row r="2082" spans="1:19">
      <c r="A2082" s="171"/>
      <c r="B2082" s="172"/>
      <c r="C2082" s="173"/>
      <c r="D2082" s="173"/>
      <c r="E2082" s="123"/>
      <c r="F2082" s="173"/>
      <c r="G2082" s="128"/>
      <c r="H2082" s="128"/>
      <c r="I2082" s="187"/>
      <c r="L2082" s="198"/>
      <c r="M2082" s="123"/>
      <c r="N2082" s="128"/>
      <c r="O2082" s="128"/>
      <c r="P2082" s="128"/>
      <c r="Q2082" s="128"/>
      <c r="R2082" s="123"/>
      <c r="S2082" s="123"/>
    </row>
    <row r="2083" spans="1:19">
      <c r="A2083" s="171"/>
      <c r="B2083" s="172"/>
      <c r="C2083" s="173"/>
      <c r="D2083" s="173"/>
      <c r="E2083" s="123"/>
      <c r="F2083" s="173"/>
      <c r="G2083" s="128"/>
      <c r="H2083" s="128"/>
      <c r="I2083" s="187"/>
      <c r="L2083" s="198"/>
      <c r="M2083" s="123"/>
      <c r="N2083" s="128"/>
      <c r="O2083" s="128"/>
      <c r="P2083" s="128"/>
      <c r="Q2083" s="128"/>
      <c r="R2083" s="123"/>
      <c r="S2083" s="123"/>
    </row>
    <row r="2084" spans="1:19">
      <c r="A2084" s="171"/>
      <c r="B2084" s="172"/>
      <c r="C2084" s="173"/>
      <c r="D2084" s="173"/>
      <c r="E2084" s="123"/>
      <c r="F2084" s="173"/>
      <c r="G2084" s="128"/>
      <c r="H2084" s="128"/>
      <c r="I2084" s="187"/>
      <c r="L2084" s="198"/>
      <c r="M2084" s="123"/>
      <c r="N2084" s="128"/>
      <c r="O2084" s="128"/>
      <c r="P2084" s="128"/>
      <c r="Q2084" s="128"/>
      <c r="R2084" s="123"/>
      <c r="S2084" s="123"/>
    </row>
    <row r="2085" spans="1:19">
      <c r="A2085" s="171"/>
      <c r="B2085" s="172"/>
      <c r="C2085" s="173"/>
      <c r="D2085" s="173"/>
      <c r="E2085" s="123"/>
      <c r="F2085" s="173"/>
      <c r="G2085" s="128"/>
      <c r="H2085" s="128"/>
      <c r="I2085" s="187"/>
      <c r="L2085" s="198"/>
      <c r="M2085" s="123"/>
      <c r="N2085" s="128"/>
      <c r="O2085" s="128"/>
      <c r="P2085" s="128"/>
      <c r="Q2085" s="128"/>
      <c r="R2085" s="123"/>
      <c r="S2085" s="123"/>
    </row>
    <row r="2086" spans="1:19">
      <c r="A2086" s="171"/>
      <c r="B2086" s="172"/>
      <c r="C2086" s="173"/>
      <c r="D2086" s="173"/>
      <c r="E2086" s="123"/>
      <c r="F2086" s="173"/>
      <c r="G2086" s="128"/>
      <c r="H2086" s="128"/>
      <c r="I2086" s="187"/>
      <c r="L2086" s="198"/>
      <c r="M2086" s="123"/>
      <c r="N2086" s="128"/>
      <c r="O2086" s="128"/>
      <c r="P2086" s="128"/>
      <c r="Q2086" s="128"/>
      <c r="R2086" s="123"/>
      <c r="S2086" s="123"/>
    </row>
    <row r="2087" spans="1:19">
      <c r="A2087" s="171"/>
      <c r="B2087" s="172"/>
      <c r="C2087" s="173"/>
      <c r="D2087" s="173"/>
      <c r="E2087" s="123"/>
      <c r="F2087" s="173"/>
      <c r="G2087" s="128"/>
      <c r="H2087" s="128"/>
      <c r="I2087" s="187"/>
      <c r="L2087" s="198"/>
      <c r="M2087" s="123"/>
      <c r="N2087" s="128"/>
      <c r="O2087" s="128"/>
      <c r="P2087" s="128"/>
      <c r="Q2087" s="128"/>
      <c r="R2087" s="123"/>
      <c r="S2087" s="123"/>
    </row>
    <row r="2088" spans="1:19">
      <c r="A2088" s="171"/>
      <c r="B2088" s="172"/>
      <c r="C2088" s="173"/>
      <c r="D2088" s="173"/>
      <c r="E2088" s="123"/>
      <c r="F2088" s="173"/>
      <c r="G2088" s="128"/>
      <c r="H2088" s="128"/>
      <c r="I2088" s="187"/>
      <c r="L2088" s="198"/>
      <c r="M2088" s="123"/>
      <c r="N2088" s="128"/>
      <c r="O2088" s="128"/>
      <c r="P2088" s="128"/>
      <c r="Q2088" s="128"/>
      <c r="R2088" s="123"/>
      <c r="S2088" s="123"/>
    </row>
    <row r="2089" spans="1:19">
      <c r="A2089" s="171"/>
      <c r="B2089" s="172"/>
      <c r="C2089" s="173"/>
      <c r="D2089" s="173"/>
      <c r="E2089" s="123"/>
      <c r="F2089" s="173"/>
      <c r="G2089" s="128"/>
      <c r="H2089" s="128"/>
      <c r="I2089" s="187"/>
      <c r="L2089" s="198"/>
      <c r="M2089" s="123"/>
      <c r="N2089" s="128"/>
      <c r="O2089" s="128"/>
      <c r="P2089" s="128"/>
      <c r="Q2089" s="128"/>
      <c r="R2089" s="123"/>
      <c r="S2089" s="123"/>
    </row>
    <row r="2090" spans="1:19">
      <c r="A2090" s="171"/>
      <c r="B2090" s="172"/>
      <c r="C2090" s="173"/>
      <c r="D2090" s="173"/>
      <c r="E2090" s="123"/>
      <c r="F2090" s="173"/>
      <c r="G2090" s="128"/>
      <c r="H2090" s="128"/>
      <c r="I2090" s="187"/>
      <c r="L2090" s="198"/>
      <c r="M2090" s="123"/>
      <c r="N2090" s="128"/>
      <c r="O2090" s="128"/>
      <c r="P2090" s="128"/>
      <c r="Q2090" s="128"/>
      <c r="R2090" s="123"/>
      <c r="S2090" s="123"/>
    </row>
    <row r="2091" spans="1:19">
      <c r="A2091" s="171"/>
      <c r="B2091" s="172"/>
      <c r="C2091" s="173"/>
      <c r="D2091" s="173"/>
      <c r="E2091" s="123"/>
      <c r="F2091" s="173"/>
      <c r="G2091" s="128"/>
      <c r="H2091" s="128"/>
      <c r="I2091" s="187"/>
      <c r="L2091" s="198"/>
      <c r="M2091" s="123"/>
      <c r="N2091" s="128"/>
      <c r="O2091" s="128"/>
      <c r="P2091" s="128"/>
      <c r="Q2091" s="128"/>
      <c r="R2091" s="123"/>
      <c r="S2091" s="123"/>
    </row>
    <row r="2092" spans="1:19">
      <c r="A2092" s="171"/>
      <c r="B2092" s="172"/>
      <c r="C2092" s="173"/>
      <c r="D2092" s="173"/>
      <c r="E2092" s="123"/>
      <c r="F2092" s="173"/>
      <c r="G2092" s="128"/>
      <c r="H2092" s="128"/>
      <c r="I2092" s="187"/>
      <c r="L2092" s="198"/>
      <c r="M2092" s="123"/>
      <c r="N2092" s="128"/>
      <c r="O2092" s="128"/>
      <c r="P2092" s="128"/>
      <c r="Q2092" s="128"/>
      <c r="R2092" s="123"/>
      <c r="S2092" s="123"/>
    </row>
    <row r="2093" spans="1:19">
      <c r="A2093" s="171"/>
      <c r="B2093" s="172"/>
      <c r="C2093" s="173"/>
      <c r="D2093" s="173"/>
      <c r="E2093" s="123"/>
      <c r="F2093" s="173"/>
      <c r="G2093" s="128"/>
      <c r="H2093" s="128"/>
      <c r="I2093" s="187"/>
      <c r="L2093" s="198"/>
      <c r="M2093" s="123"/>
      <c r="N2093" s="128"/>
      <c r="O2093" s="128"/>
      <c r="P2093" s="128"/>
      <c r="Q2093" s="128"/>
      <c r="R2093" s="123"/>
      <c r="S2093" s="123"/>
    </row>
    <row r="2094" spans="1:19">
      <c r="A2094" s="171"/>
      <c r="B2094" s="172"/>
      <c r="C2094" s="173"/>
      <c r="D2094" s="173"/>
      <c r="E2094" s="123"/>
      <c r="F2094" s="173"/>
      <c r="G2094" s="128"/>
      <c r="H2094" s="128"/>
      <c r="I2094" s="187"/>
      <c r="L2094" s="198"/>
      <c r="M2094" s="123"/>
      <c r="N2094" s="128"/>
      <c r="O2094" s="128"/>
      <c r="P2094" s="128"/>
      <c r="Q2094" s="128"/>
      <c r="R2094" s="123"/>
      <c r="S2094" s="123"/>
    </row>
    <row r="2095" spans="1:19">
      <c r="A2095" s="171"/>
      <c r="B2095" s="172"/>
      <c r="C2095" s="173"/>
      <c r="D2095" s="173"/>
      <c r="E2095" s="123"/>
      <c r="F2095" s="173"/>
      <c r="G2095" s="128"/>
      <c r="H2095" s="128"/>
      <c r="I2095" s="187"/>
      <c r="L2095" s="198"/>
      <c r="M2095" s="123"/>
      <c r="N2095" s="128"/>
      <c r="O2095" s="128"/>
      <c r="P2095" s="128"/>
      <c r="Q2095" s="128"/>
      <c r="R2095" s="123"/>
      <c r="S2095" s="123"/>
    </row>
    <row r="2096" spans="1:19">
      <c r="A2096" s="171"/>
      <c r="B2096" s="172"/>
      <c r="C2096" s="173"/>
      <c r="D2096" s="173"/>
      <c r="E2096" s="123"/>
      <c r="F2096" s="173"/>
      <c r="G2096" s="128"/>
      <c r="H2096" s="128"/>
      <c r="I2096" s="187"/>
      <c r="L2096" s="198"/>
      <c r="M2096" s="123"/>
      <c r="N2096" s="128"/>
      <c r="O2096" s="128"/>
      <c r="P2096" s="128"/>
      <c r="Q2096" s="128"/>
      <c r="R2096" s="123"/>
      <c r="S2096" s="123"/>
    </row>
    <row r="2097" spans="1:19">
      <c r="A2097" s="171"/>
      <c r="B2097" s="172"/>
      <c r="C2097" s="173"/>
      <c r="D2097" s="173"/>
      <c r="E2097" s="123"/>
      <c r="F2097" s="173"/>
      <c r="G2097" s="128"/>
      <c r="H2097" s="128"/>
      <c r="I2097" s="187"/>
      <c r="L2097" s="198"/>
      <c r="M2097" s="123"/>
      <c r="N2097" s="128"/>
      <c r="O2097" s="128"/>
      <c r="P2097" s="128"/>
      <c r="Q2097" s="128"/>
      <c r="R2097" s="123"/>
      <c r="S2097" s="123"/>
    </row>
    <row r="2098" spans="1:19">
      <c r="A2098" s="171"/>
      <c r="B2098" s="172"/>
      <c r="C2098" s="173"/>
      <c r="D2098" s="173"/>
      <c r="E2098" s="123"/>
      <c r="F2098" s="173"/>
      <c r="G2098" s="128"/>
      <c r="H2098" s="128"/>
      <c r="I2098" s="187"/>
      <c r="L2098" s="198"/>
      <c r="M2098" s="123"/>
      <c r="N2098" s="128"/>
      <c r="O2098" s="128"/>
      <c r="P2098" s="128"/>
      <c r="Q2098" s="128"/>
      <c r="R2098" s="123"/>
      <c r="S2098" s="123"/>
    </row>
    <row r="2099" spans="1:19">
      <c r="A2099" s="171"/>
      <c r="B2099" s="172"/>
      <c r="C2099" s="173"/>
      <c r="D2099" s="173"/>
      <c r="E2099" s="123"/>
      <c r="F2099" s="173"/>
      <c r="G2099" s="128"/>
      <c r="H2099" s="128"/>
      <c r="I2099" s="187"/>
      <c r="L2099" s="198"/>
      <c r="M2099" s="123"/>
      <c r="N2099" s="128"/>
      <c r="O2099" s="128"/>
      <c r="P2099" s="128"/>
      <c r="Q2099" s="128"/>
      <c r="R2099" s="123"/>
      <c r="S2099" s="123"/>
    </row>
    <row r="2100" spans="1:19">
      <c r="A2100" s="171"/>
      <c r="B2100" s="172"/>
      <c r="C2100" s="173"/>
      <c r="D2100" s="173"/>
      <c r="E2100" s="123"/>
      <c r="F2100" s="173"/>
      <c r="G2100" s="128"/>
      <c r="H2100" s="128"/>
      <c r="I2100" s="187"/>
      <c r="L2100" s="198"/>
      <c r="M2100" s="123"/>
      <c r="N2100" s="128"/>
      <c r="O2100" s="128"/>
      <c r="P2100" s="128"/>
      <c r="Q2100" s="128"/>
      <c r="R2100" s="123"/>
      <c r="S2100" s="123"/>
    </row>
    <row r="2101" spans="1:19">
      <c r="A2101" s="171"/>
      <c r="B2101" s="172"/>
      <c r="C2101" s="173"/>
      <c r="D2101" s="173"/>
      <c r="E2101" s="123"/>
      <c r="F2101" s="173"/>
      <c r="G2101" s="128"/>
      <c r="H2101" s="128"/>
      <c r="I2101" s="187"/>
      <c r="L2101" s="198"/>
      <c r="M2101" s="123"/>
      <c r="N2101" s="128"/>
      <c r="O2101" s="128"/>
      <c r="P2101" s="128"/>
      <c r="Q2101" s="128"/>
      <c r="R2101" s="123"/>
      <c r="S2101" s="123"/>
    </row>
    <row r="2102" spans="1:19">
      <c r="A2102" s="171"/>
      <c r="B2102" s="172"/>
      <c r="C2102" s="173"/>
      <c r="D2102" s="173"/>
      <c r="E2102" s="123"/>
      <c r="F2102" s="173"/>
      <c r="G2102" s="128"/>
      <c r="H2102" s="128"/>
      <c r="I2102" s="187"/>
      <c r="L2102" s="198"/>
      <c r="M2102" s="123"/>
      <c r="N2102" s="128"/>
      <c r="O2102" s="128"/>
      <c r="P2102" s="128"/>
      <c r="Q2102" s="128"/>
      <c r="R2102" s="123"/>
      <c r="S2102" s="123"/>
    </row>
    <row r="2103" spans="1:19">
      <c r="A2103" s="171"/>
      <c r="B2103" s="172"/>
      <c r="C2103" s="173"/>
      <c r="D2103" s="173"/>
      <c r="E2103" s="123"/>
      <c r="F2103" s="173"/>
      <c r="G2103" s="128"/>
      <c r="H2103" s="128"/>
      <c r="I2103" s="187"/>
      <c r="L2103" s="198"/>
      <c r="M2103" s="123"/>
      <c r="N2103" s="128"/>
      <c r="O2103" s="128"/>
      <c r="P2103" s="128"/>
      <c r="Q2103" s="128"/>
      <c r="R2103" s="123"/>
      <c r="S2103" s="123"/>
    </row>
    <row r="2104" spans="1:19">
      <c r="A2104" s="171"/>
      <c r="B2104" s="172"/>
      <c r="C2104" s="173"/>
      <c r="D2104" s="173"/>
      <c r="E2104" s="123"/>
      <c r="F2104" s="173"/>
      <c r="G2104" s="128"/>
      <c r="H2104" s="128"/>
      <c r="I2104" s="187"/>
      <c r="L2104" s="198"/>
      <c r="M2104" s="123"/>
      <c r="N2104" s="128"/>
      <c r="O2104" s="128"/>
      <c r="P2104" s="128"/>
      <c r="Q2104" s="128"/>
      <c r="R2104" s="123"/>
      <c r="S2104" s="123"/>
    </row>
    <row r="2105" spans="1:19">
      <c r="A2105" s="171"/>
      <c r="B2105" s="172"/>
      <c r="C2105" s="173"/>
      <c r="D2105" s="173"/>
      <c r="E2105" s="123"/>
      <c r="F2105" s="173"/>
      <c r="G2105" s="128"/>
      <c r="H2105" s="128"/>
      <c r="I2105" s="187"/>
      <c r="L2105" s="198"/>
      <c r="M2105" s="123"/>
      <c r="N2105" s="128"/>
      <c r="O2105" s="128"/>
      <c r="P2105" s="128"/>
      <c r="Q2105" s="128"/>
      <c r="R2105" s="123"/>
      <c r="S2105" s="123"/>
    </row>
    <row r="2106" spans="1:19">
      <c r="A2106" s="171"/>
      <c r="B2106" s="172"/>
      <c r="C2106" s="173"/>
      <c r="D2106" s="173"/>
      <c r="E2106" s="123"/>
      <c r="F2106" s="173"/>
      <c r="G2106" s="128"/>
      <c r="H2106" s="128"/>
      <c r="I2106" s="187"/>
      <c r="L2106" s="198"/>
      <c r="M2106" s="123"/>
      <c r="N2106" s="128"/>
      <c r="O2106" s="128"/>
      <c r="P2106" s="128"/>
      <c r="Q2106" s="128"/>
      <c r="R2106" s="123"/>
      <c r="S2106" s="123"/>
    </row>
    <row r="2107" spans="1:19">
      <c r="A2107" s="171"/>
      <c r="B2107" s="172"/>
      <c r="C2107" s="173"/>
      <c r="D2107" s="173"/>
      <c r="E2107" s="123"/>
      <c r="F2107" s="173"/>
      <c r="G2107" s="128"/>
      <c r="H2107" s="128"/>
      <c r="I2107" s="187"/>
      <c r="L2107" s="198"/>
      <c r="M2107" s="123"/>
      <c r="N2107" s="128"/>
      <c r="O2107" s="128"/>
      <c r="P2107" s="128"/>
      <c r="Q2107" s="128"/>
      <c r="R2107" s="123"/>
      <c r="S2107" s="123"/>
    </row>
    <row r="2108" spans="1:19">
      <c r="A2108" s="171"/>
      <c r="B2108" s="172"/>
      <c r="C2108" s="173"/>
      <c r="D2108" s="173"/>
      <c r="E2108" s="123"/>
      <c r="F2108" s="173"/>
      <c r="G2108" s="128"/>
      <c r="H2108" s="128"/>
      <c r="I2108" s="187"/>
      <c r="L2108" s="198"/>
      <c r="M2108" s="123"/>
      <c r="N2108" s="128"/>
      <c r="O2108" s="128"/>
      <c r="P2108" s="128"/>
      <c r="Q2108" s="128"/>
      <c r="R2108" s="123"/>
      <c r="S2108" s="123"/>
    </row>
    <row r="2109" spans="1:19">
      <c r="A2109" s="171"/>
      <c r="B2109" s="172"/>
      <c r="C2109" s="173"/>
      <c r="D2109" s="173"/>
      <c r="E2109" s="123"/>
      <c r="F2109" s="173"/>
      <c r="G2109" s="128"/>
      <c r="H2109" s="128"/>
      <c r="I2109" s="187"/>
      <c r="L2109" s="198"/>
      <c r="M2109" s="123"/>
      <c r="N2109" s="128"/>
      <c r="O2109" s="128"/>
      <c r="P2109" s="128"/>
      <c r="Q2109" s="128"/>
      <c r="R2109" s="123"/>
      <c r="S2109" s="123"/>
    </row>
    <row r="2110" spans="1:19">
      <c r="A2110" s="171"/>
      <c r="B2110" s="172"/>
      <c r="C2110" s="173"/>
      <c r="D2110" s="173"/>
      <c r="E2110" s="123"/>
      <c r="F2110" s="173"/>
      <c r="G2110" s="128"/>
      <c r="H2110" s="128"/>
      <c r="I2110" s="187"/>
      <c r="L2110" s="198"/>
      <c r="M2110" s="123"/>
      <c r="N2110" s="128"/>
      <c r="O2110" s="128"/>
      <c r="P2110" s="128"/>
      <c r="Q2110" s="128"/>
      <c r="R2110" s="123"/>
      <c r="S2110" s="123"/>
    </row>
    <row r="2111" spans="1:19">
      <c r="A2111" s="171"/>
      <c r="B2111" s="172"/>
      <c r="C2111" s="173"/>
      <c r="D2111" s="173"/>
      <c r="E2111" s="123"/>
      <c r="F2111" s="173"/>
      <c r="G2111" s="128"/>
      <c r="H2111" s="128"/>
      <c r="I2111" s="187"/>
      <c r="L2111" s="198"/>
      <c r="M2111" s="123"/>
      <c r="N2111" s="128"/>
      <c r="O2111" s="128"/>
      <c r="P2111" s="128"/>
      <c r="Q2111" s="128"/>
      <c r="R2111" s="123"/>
      <c r="S2111" s="123"/>
    </row>
    <row r="2112" spans="1:19">
      <c r="A2112" s="171"/>
      <c r="B2112" s="172"/>
      <c r="C2112" s="173"/>
      <c r="D2112" s="173"/>
      <c r="E2112" s="123"/>
      <c r="F2112" s="173"/>
      <c r="G2112" s="128"/>
      <c r="H2112" s="128"/>
      <c r="I2112" s="187"/>
      <c r="L2112" s="198"/>
      <c r="M2112" s="123"/>
      <c r="N2112" s="128"/>
      <c r="O2112" s="128"/>
      <c r="P2112" s="128"/>
      <c r="Q2112" s="128"/>
      <c r="R2112" s="123"/>
      <c r="S2112" s="123"/>
    </row>
    <row r="2113" spans="1:19">
      <c r="A2113" s="171"/>
      <c r="B2113" s="172"/>
      <c r="C2113" s="173"/>
      <c r="D2113" s="173"/>
      <c r="E2113" s="123"/>
      <c r="F2113" s="173"/>
      <c r="G2113" s="128"/>
      <c r="H2113" s="128"/>
      <c r="I2113" s="187"/>
      <c r="L2113" s="198"/>
      <c r="M2113" s="123"/>
      <c r="N2113" s="128"/>
      <c r="O2113" s="128"/>
      <c r="P2113" s="128"/>
      <c r="Q2113" s="128"/>
      <c r="R2113" s="123"/>
      <c r="S2113" s="123"/>
    </row>
    <row r="2114" spans="1:19">
      <c r="A2114" s="171"/>
      <c r="B2114" s="172"/>
      <c r="C2114" s="173"/>
      <c r="D2114" s="173"/>
      <c r="E2114" s="123"/>
      <c r="F2114" s="173"/>
      <c r="G2114" s="128"/>
      <c r="H2114" s="128"/>
      <c r="I2114" s="187"/>
      <c r="L2114" s="198"/>
      <c r="M2114" s="123"/>
      <c r="N2114" s="128"/>
      <c r="O2114" s="128"/>
      <c r="P2114" s="128"/>
      <c r="Q2114" s="128"/>
      <c r="R2114" s="123"/>
      <c r="S2114" s="123"/>
    </row>
    <row r="2115" spans="1:19">
      <c r="A2115" s="171"/>
      <c r="B2115" s="172"/>
      <c r="C2115" s="173"/>
      <c r="D2115" s="173"/>
      <c r="E2115" s="123"/>
      <c r="F2115" s="173"/>
      <c r="G2115" s="128"/>
      <c r="H2115" s="128"/>
      <c r="I2115" s="187"/>
      <c r="L2115" s="198"/>
      <c r="M2115" s="123"/>
      <c r="N2115" s="128"/>
      <c r="O2115" s="128"/>
      <c r="P2115" s="128"/>
      <c r="Q2115" s="128"/>
      <c r="R2115" s="123"/>
      <c r="S2115" s="123"/>
    </row>
    <row r="2116" spans="1:19">
      <c r="A2116" s="171"/>
      <c r="B2116" s="172"/>
      <c r="C2116" s="173"/>
      <c r="D2116" s="173"/>
      <c r="E2116" s="123"/>
      <c r="F2116" s="173"/>
      <c r="G2116" s="128"/>
      <c r="H2116" s="128"/>
      <c r="I2116" s="187"/>
      <c r="L2116" s="198"/>
      <c r="M2116" s="123"/>
      <c r="N2116" s="128"/>
      <c r="O2116" s="128"/>
      <c r="P2116" s="128"/>
      <c r="Q2116" s="128"/>
      <c r="R2116" s="123"/>
      <c r="S2116" s="123"/>
    </row>
    <row r="2117" spans="1:19">
      <c r="A2117" s="171"/>
      <c r="B2117" s="172"/>
      <c r="C2117" s="173"/>
      <c r="D2117" s="173"/>
      <c r="E2117" s="123"/>
      <c r="F2117" s="173"/>
      <c r="G2117" s="128"/>
      <c r="H2117" s="128"/>
      <c r="I2117" s="187"/>
      <c r="L2117" s="198"/>
      <c r="M2117" s="123"/>
      <c r="N2117" s="128"/>
      <c r="O2117" s="128"/>
      <c r="P2117" s="128"/>
      <c r="Q2117" s="128"/>
      <c r="R2117" s="123"/>
      <c r="S2117" s="123"/>
    </row>
    <row r="2118" spans="1:19">
      <c r="A2118" s="171"/>
      <c r="B2118" s="172"/>
      <c r="C2118" s="173"/>
      <c r="D2118" s="173"/>
      <c r="E2118" s="123"/>
      <c r="F2118" s="173"/>
      <c r="G2118" s="128"/>
      <c r="H2118" s="128"/>
      <c r="I2118" s="187"/>
      <c r="L2118" s="198"/>
      <c r="M2118" s="123"/>
      <c r="N2118" s="128"/>
      <c r="O2118" s="128"/>
      <c r="P2118" s="128"/>
      <c r="Q2118" s="128"/>
      <c r="R2118" s="123"/>
      <c r="S2118" s="123"/>
    </row>
    <row r="2119" spans="1:19">
      <c r="A2119" s="171"/>
      <c r="B2119" s="172"/>
      <c r="C2119" s="173"/>
      <c r="D2119" s="173"/>
      <c r="E2119" s="123"/>
      <c r="F2119" s="173"/>
      <c r="G2119" s="128"/>
      <c r="H2119" s="128"/>
      <c r="I2119" s="187"/>
      <c r="L2119" s="198"/>
      <c r="M2119" s="123"/>
      <c r="N2119" s="128"/>
      <c r="O2119" s="128"/>
      <c r="P2119" s="128"/>
      <c r="Q2119" s="128"/>
      <c r="R2119" s="123"/>
      <c r="S2119" s="123"/>
    </row>
    <row r="2120" spans="1:19">
      <c r="A2120" s="171"/>
      <c r="B2120" s="172"/>
      <c r="C2120" s="173"/>
      <c r="D2120" s="173"/>
      <c r="E2120" s="123"/>
      <c r="F2120" s="173"/>
      <c r="G2120" s="128"/>
      <c r="H2120" s="128"/>
      <c r="I2120" s="187"/>
      <c r="L2120" s="198"/>
      <c r="M2120" s="123"/>
      <c r="N2120" s="128"/>
      <c r="O2120" s="128"/>
      <c r="P2120" s="128"/>
      <c r="Q2120" s="128"/>
      <c r="R2120" s="123"/>
      <c r="S2120" s="123"/>
    </row>
    <row r="2121" spans="1:19">
      <c r="A2121" s="171"/>
      <c r="B2121" s="172"/>
      <c r="C2121" s="173"/>
      <c r="D2121" s="173"/>
      <c r="E2121" s="123"/>
      <c r="F2121" s="173"/>
      <c r="G2121" s="128"/>
      <c r="H2121" s="128"/>
      <c r="I2121" s="187"/>
      <c r="L2121" s="198"/>
      <c r="M2121" s="123"/>
      <c r="N2121" s="128"/>
      <c r="O2121" s="128"/>
      <c r="P2121" s="128"/>
      <c r="Q2121" s="128"/>
      <c r="R2121" s="123"/>
      <c r="S2121" s="123"/>
    </row>
    <row r="2122" spans="1:19">
      <c r="A2122" s="171"/>
      <c r="B2122" s="172"/>
      <c r="C2122" s="173"/>
      <c r="D2122" s="173"/>
      <c r="E2122" s="123"/>
      <c r="F2122" s="173"/>
      <c r="G2122" s="128"/>
      <c r="H2122" s="128"/>
      <c r="I2122" s="187"/>
      <c r="L2122" s="198"/>
      <c r="M2122" s="123"/>
      <c r="N2122" s="128"/>
      <c r="O2122" s="128"/>
      <c r="P2122" s="128"/>
      <c r="Q2122" s="128"/>
      <c r="R2122" s="123"/>
      <c r="S2122" s="123"/>
    </row>
    <row r="2123" spans="1:19">
      <c r="A2123" s="171"/>
      <c r="B2123" s="172"/>
      <c r="C2123" s="173"/>
      <c r="D2123" s="173"/>
      <c r="E2123" s="123"/>
      <c r="F2123" s="173"/>
      <c r="G2123" s="128"/>
      <c r="H2123" s="128"/>
      <c r="I2123" s="187"/>
      <c r="L2123" s="198"/>
      <c r="M2123" s="123"/>
      <c r="N2123" s="128"/>
      <c r="O2123" s="128"/>
      <c r="P2123" s="128"/>
      <c r="Q2123" s="128"/>
      <c r="R2123" s="123"/>
      <c r="S2123" s="123"/>
    </row>
    <row r="2124" spans="1:19">
      <c r="A2124" s="171"/>
      <c r="B2124" s="172"/>
      <c r="C2124" s="173"/>
      <c r="D2124" s="173"/>
      <c r="E2124" s="123"/>
      <c r="F2124" s="173"/>
      <c r="G2124" s="128"/>
      <c r="H2124" s="128"/>
      <c r="I2124" s="187"/>
      <c r="L2124" s="198"/>
      <c r="M2124" s="123"/>
      <c r="N2124" s="128"/>
      <c r="O2124" s="128"/>
      <c r="P2124" s="128"/>
      <c r="Q2124" s="128"/>
      <c r="R2124" s="123"/>
      <c r="S2124" s="123"/>
    </row>
    <row r="2125" spans="1:19">
      <c r="A2125" s="171"/>
      <c r="B2125" s="172"/>
      <c r="C2125" s="173"/>
      <c r="D2125" s="173"/>
      <c r="E2125" s="123"/>
      <c r="F2125" s="173"/>
      <c r="G2125" s="128"/>
      <c r="H2125" s="128"/>
      <c r="I2125" s="187"/>
      <c r="L2125" s="198"/>
      <c r="M2125" s="123"/>
      <c r="N2125" s="128"/>
      <c r="O2125" s="128"/>
      <c r="P2125" s="128"/>
      <c r="Q2125" s="128"/>
      <c r="R2125" s="123"/>
      <c r="S2125" s="123"/>
    </row>
    <row r="2126" spans="1:19">
      <c r="A2126" s="171"/>
      <c r="B2126" s="172"/>
      <c r="C2126" s="173"/>
      <c r="D2126" s="173"/>
      <c r="E2126" s="123"/>
      <c r="F2126" s="173"/>
      <c r="G2126" s="128"/>
      <c r="H2126" s="128"/>
      <c r="I2126" s="187"/>
      <c r="L2126" s="198"/>
      <c r="M2126" s="123"/>
      <c r="N2126" s="128"/>
      <c r="O2126" s="128"/>
      <c r="P2126" s="128"/>
      <c r="Q2126" s="128"/>
      <c r="R2126" s="123"/>
      <c r="S2126" s="123"/>
    </row>
    <row r="2127" spans="1:19">
      <c r="A2127" s="171"/>
      <c r="B2127" s="172"/>
      <c r="C2127" s="173"/>
      <c r="D2127" s="173"/>
      <c r="E2127" s="123"/>
      <c r="F2127" s="173"/>
      <c r="G2127" s="128"/>
      <c r="H2127" s="128"/>
      <c r="I2127" s="187"/>
      <c r="L2127" s="198"/>
      <c r="M2127" s="123"/>
      <c r="N2127" s="128"/>
      <c r="O2127" s="128"/>
      <c r="P2127" s="128"/>
      <c r="Q2127" s="128"/>
      <c r="R2127" s="123"/>
      <c r="S2127" s="123"/>
    </row>
    <row r="2128" spans="1:19">
      <c r="A2128" s="171"/>
      <c r="B2128" s="172"/>
      <c r="C2128" s="173"/>
      <c r="D2128" s="173"/>
      <c r="E2128" s="123"/>
      <c r="F2128" s="173"/>
      <c r="G2128" s="128"/>
      <c r="H2128" s="128"/>
      <c r="I2128" s="187"/>
      <c r="L2128" s="198"/>
      <c r="M2128" s="123"/>
      <c r="N2128" s="128"/>
      <c r="O2128" s="128"/>
      <c r="P2128" s="128"/>
      <c r="Q2128" s="128"/>
      <c r="R2128" s="123"/>
      <c r="S2128" s="123"/>
    </row>
    <row r="2129" spans="1:19">
      <c r="A2129" s="171"/>
      <c r="B2129" s="172"/>
      <c r="C2129" s="173"/>
      <c r="D2129" s="173"/>
      <c r="E2129" s="123"/>
      <c r="F2129" s="173"/>
      <c r="G2129" s="128"/>
      <c r="H2129" s="128"/>
      <c r="I2129" s="187"/>
      <c r="L2129" s="198"/>
      <c r="M2129" s="123"/>
      <c r="N2129" s="128"/>
      <c r="O2129" s="128"/>
      <c r="P2129" s="128"/>
      <c r="Q2129" s="128"/>
      <c r="R2129" s="123"/>
      <c r="S2129" s="123"/>
    </row>
    <row r="2130" spans="1:19">
      <c r="A2130" s="171"/>
      <c r="B2130" s="172"/>
      <c r="C2130" s="173"/>
      <c r="D2130" s="173"/>
      <c r="E2130" s="123"/>
      <c r="F2130" s="173"/>
      <c r="G2130" s="128"/>
      <c r="H2130" s="128"/>
      <c r="I2130" s="187"/>
      <c r="L2130" s="198"/>
      <c r="M2130" s="123"/>
      <c r="N2130" s="128"/>
      <c r="O2130" s="128"/>
      <c r="P2130" s="128"/>
      <c r="Q2130" s="128"/>
      <c r="R2130" s="123"/>
      <c r="S2130" s="123"/>
    </row>
    <row r="2131" spans="1:19">
      <c r="A2131" s="171"/>
      <c r="B2131" s="172"/>
      <c r="C2131" s="173"/>
      <c r="D2131" s="173"/>
      <c r="E2131" s="123"/>
      <c r="F2131" s="173"/>
      <c r="G2131" s="128"/>
      <c r="H2131" s="128"/>
      <c r="I2131" s="187"/>
      <c r="L2131" s="198"/>
      <c r="M2131" s="123"/>
      <c r="N2131" s="128"/>
      <c r="O2131" s="128"/>
      <c r="P2131" s="128"/>
      <c r="Q2131" s="128"/>
      <c r="R2131" s="123"/>
      <c r="S2131" s="123"/>
    </row>
    <row r="2132" spans="1:19">
      <c r="A2132" s="171"/>
      <c r="B2132" s="172"/>
      <c r="C2132" s="173"/>
      <c r="D2132" s="173"/>
      <c r="E2132" s="123"/>
      <c r="F2132" s="173"/>
      <c r="G2132" s="128"/>
      <c r="H2132" s="128"/>
      <c r="I2132" s="187"/>
      <c r="L2132" s="198"/>
      <c r="M2132" s="123"/>
      <c r="N2132" s="128"/>
      <c r="O2132" s="128"/>
      <c r="P2132" s="128"/>
      <c r="Q2132" s="128"/>
      <c r="R2132" s="123"/>
      <c r="S2132" s="123"/>
    </row>
    <row r="2133" spans="1:19">
      <c r="A2133" s="171"/>
      <c r="B2133" s="172"/>
      <c r="C2133" s="173"/>
      <c r="D2133" s="173"/>
      <c r="E2133" s="123"/>
      <c r="F2133" s="173"/>
      <c r="G2133" s="128"/>
      <c r="H2133" s="128"/>
      <c r="I2133" s="187"/>
      <c r="L2133" s="198"/>
      <c r="M2133" s="123"/>
      <c r="N2133" s="128"/>
      <c r="O2133" s="128"/>
      <c r="P2133" s="128"/>
      <c r="Q2133" s="128"/>
      <c r="R2133" s="123"/>
      <c r="S2133" s="123"/>
    </row>
    <row r="2134" spans="1:19">
      <c r="A2134" s="171"/>
      <c r="B2134" s="172"/>
      <c r="C2134" s="173"/>
      <c r="D2134" s="173"/>
      <c r="E2134" s="123"/>
      <c r="F2134" s="173"/>
      <c r="G2134" s="128"/>
      <c r="H2134" s="128"/>
      <c r="I2134" s="187"/>
      <c r="L2134" s="198"/>
      <c r="M2134" s="123"/>
      <c r="N2134" s="128"/>
      <c r="O2134" s="128"/>
      <c r="P2134" s="128"/>
      <c r="Q2134" s="128"/>
      <c r="R2134" s="123"/>
      <c r="S2134" s="123"/>
    </row>
    <row r="2135" spans="1:19">
      <c r="A2135" s="171"/>
      <c r="B2135" s="172"/>
      <c r="C2135" s="173"/>
      <c r="D2135" s="173"/>
      <c r="E2135" s="123"/>
      <c r="F2135" s="173"/>
      <c r="G2135" s="128"/>
      <c r="H2135" s="128"/>
      <c r="I2135" s="187"/>
      <c r="L2135" s="198"/>
      <c r="M2135" s="123"/>
      <c r="N2135" s="128"/>
      <c r="O2135" s="128"/>
      <c r="P2135" s="128"/>
      <c r="Q2135" s="128"/>
      <c r="R2135" s="123"/>
      <c r="S2135" s="123"/>
    </row>
    <row r="2136" spans="1:19">
      <c r="A2136" s="171"/>
      <c r="B2136" s="172"/>
      <c r="C2136" s="173"/>
      <c r="D2136" s="173"/>
      <c r="E2136" s="123"/>
      <c r="F2136" s="173"/>
      <c r="G2136" s="128"/>
      <c r="H2136" s="128"/>
      <c r="I2136" s="187"/>
      <c r="L2136" s="198"/>
      <c r="M2136" s="123"/>
      <c r="N2136" s="128"/>
      <c r="O2136" s="128"/>
      <c r="P2136" s="128"/>
      <c r="Q2136" s="128"/>
      <c r="R2136" s="123"/>
      <c r="S2136" s="123"/>
    </row>
    <row r="2137" spans="1:19">
      <c r="A2137" s="171"/>
      <c r="B2137" s="172"/>
      <c r="C2137" s="173"/>
      <c r="D2137" s="173"/>
      <c r="E2137" s="123"/>
      <c r="F2137" s="173"/>
      <c r="G2137" s="128"/>
      <c r="H2137" s="128"/>
      <c r="I2137" s="187"/>
      <c r="L2137" s="198"/>
      <c r="M2137" s="123"/>
      <c r="N2137" s="128"/>
      <c r="O2137" s="128"/>
      <c r="P2137" s="128"/>
      <c r="Q2137" s="128"/>
      <c r="R2137" s="123"/>
      <c r="S2137" s="123"/>
    </row>
    <row r="2138" spans="1:19">
      <c r="A2138" s="171"/>
      <c r="B2138" s="172"/>
      <c r="C2138" s="173"/>
      <c r="D2138" s="173"/>
      <c r="E2138" s="123"/>
      <c r="F2138" s="173"/>
      <c r="G2138" s="128"/>
      <c r="H2138" s="128"/>
      <c r="I2138" s="187"/>
      <c r="L2138" s="198"/>
      <c r="M2138" s="123"/>
      <c r="N2138" s="128"/>
      <c r="O2138" s="128"/>
      <c r="P2138" s="128"/>
      <c r="Q2138" s="128"/>
      <c r="R2138" s="123"/>
      <c r="S2138" s="123"/>
    </row>
    <row r="2139" spans="1:19">
      <c r="A2139" s="171"/>
      <c r="B2139" s="172"/>
      <c r="C2139" s="173"/>
      <c r="D2139" s="173"/>
      <c r="E2139" s="123"/>
      <c r="F2139" s="173"/>
      <c r="G2139" s="128"/>
      <c r="H2139" s="128"/>
      <c r="I2139" s="187"/>
      <c r="L2139" s="198"/>
      <c r="M2139" s="123"/>
      <c r="N2139" s="128"/>
      <c r="O2139" s="128"/>
      <c r="P2139" s="128"/>
      <c r="Q2139" s="128"/>
      <c r="R2139" s="123"/>
      <c r="S2139" s="123"/>
    </row>
    <row r="2140" spans="1:19">
      <c r="A2140" s="171"/>
      <c r="B2140" s="172"/>
      <c r="C2140" s="173"/>
      <c r="D2140" s="173"/>
      <c r="E2140" s="123"/>
      <c r="F2140" s="173"/>
      <c r="G2140" s="128"/>
      <c r="H2140" s="128"/>
      <c r="I2140" s="187"/>
      <c r="L2140" s="198"/>
      <c r="M2140" s="123"/>
      <c r="N2140" s="128"/>
      <c r="O2140" s="128"/>
      <c r="P2140" s="128"/>
      <c r="Q2140" s="128"/>
      <c r="R2140" s="123"/>
      <c r="S2140" s="123"/>
    </row>
    <row r="2141" spans="1:19">
      <c r="A2141" s="171"/>
      <c r="B2141" s="172"/>
      <c r="C2141" s="173"/>
      <c r="D2141" s="173"/>
      <c r="E2141" s="123"/>
      <c r="F2141" s="173"/>
      <c r="G2141" s="128"/>
      <c r="H2141" s="128"/>
      <c r="I2141" s="187"/>
      <c r="L2141" s="198"/>
      <c r="M2141" s="123"/>
      <c r="N2141" s="128"/>
      <c r="O2141" s="128"/>
      <c r="P2141" s="128"/>
      <c r="Q2141" s="128"/>
      <c r="R2141" s="123"/>
      <c r="S2141" s="123"/>
    </row>
    <row r="2142" spans="1:19">
      <c r="A2142" s="171"/>
      <c r="B2142" s="172"/>
      <c r="C2142" s="173"/>
      <c r="D2142" s="173"/>
      <c r="E2142" s="123"/>
      <c r="F2142" s="173"/>
      <c r="G2142" s="128"/>
      <c r="H2142" s="128"/>
      <c r="I2142" s="187"/>
      <c r="L2142" s="198"/>
      <c r="M2142" s="123"/>
      <c r="N2142" s="128"/>
      <c r="O2142" s="128"/>
      <c r="P2142" s="128"/>
      <c r="Q2142" s="128"/>
      <c r="R2142" s="123"/>
      <c r="S2142" s="123"/>
    </row>
    <row r="2143" spans="1:19">
      <c r="A2143" s="171"/>
      <c r="B2143" s="172"/>
      <c r="C2143" s="173"/>
      <c r="D2143" s="173"/>
      <c r="E2143" s="123"/>
      <c r="F2143" s="173"/>
      <c r="G2143" s="128"/>
      <c r="H2143" s="128"/>
      <c r="I2143" s="187"/>
      <c r="L2143" s="198"/>
      <c r="M2143" s="123"/>
      <c r="N2143" s="128"/>
      <c r="O2143" s="128"/>
      <c r="P2143" s="128"/>
      <c r="Q2143" s="128"/>
      <c r="R2143" s="123"/>
      <c r="S2143" s="123"/>
    </row>
    <row r="2144" spans="1:19">
      <c r="A2144" s="171"/>
      <c r="B2144" s="172"/>
      <c r="C2144" s="173"/>
      <c r="D2144" s="173"/>
      <c r="E2144" s="123"/>
      <c r="F2144" s="173"/>
      <c r="G2144" s="128"/>
      <c r="H2144" s="128"/>
      <c r="I2144" s="187"/>
      <c r="L2144" s="198"/>
      <c r="M2144" s="123"/>
      <c r="N2144" s="128"/>
      <c r="O2144" s="128"/>
      <c r="P2144" s="128"/>
      <c r="Q2144" s="128"/>
      <c r="R2144" s="123"/>
      <c r="S2144" s="123"/>
    </row>
    <row r="2145" spans="1:19">
      <c r="A2145" s="171"/>
      <c r="B2145" s="172"/>
      <c r="C2145" s="173"/>
      <c r="D2145" s="173"/>
      <c r="E2145" s="123"/>
      <c r="F2145" s="173"/>
      <c r="G2145" s="128"/>
      <c r="H2145" s="128"/>
      <c r="I2145" s="187"/>
      <c r="L2145" s="198"/>
      <c r="M2145" s="123"/>
      <c r="N2145" s="128"/>
      <c r="O2145" s="128"/>
      <c r="P2145" s="128"/>
      <c r="Q2145" s="128"/>
      <c r="R2145" s="123"/>
      <c r="S2145" s="123"/>
    </row>
    <row r="2146" spans="1:19">
      <c r="A2146" s="171"/>
      <c r="B2146" s="172"/>
      <c r="C2146" s="173"/>
      <c r="D2146" s="173"/>
      <c r="E2146" s="123"/>
      <c r="F2146" s="173"/>
      <c r="G2146" s="128"/>
      <c r="H2146" s="128"/>
      <c r="I2146" s="187"/>
      <c r="L2146" s="198"/>
      <c r="M2146" s="123"/>
      <c r="N2146" s="128"/>
      <c r="O2146" s="128"/>
      <c r="P2146" s="128"/>
      <c r="Q2146" s="128"/>
      <c r="R2146" s="123"/>
      <c r="S2146" s="123"/>
    </row>
    <row r="2147" spans="1:19">
      <c r="A2147" s="171"/>
      <c r="B2147" s="172"/>
      <c r="C2147" s="173"/>
      <c r="D2147" s="173"/>
      <c r="E2147" s="123"/>
      <c r="F2147" s="173"/>
      <c r="G2147" s="128"/>
      <c r="H2147" s="128"/>
      <c r="I2147" s="187"/>
      <c r="L2147" s="198"/>
      <c r="M2147" s="123"/>
      <c r="N2147" s="128"/>
      <c r="O2147" s="128"/>
      <c r="P2147" s="128"/>
      <c r="Q2147" s="128"/>
      <c r="R2147" s="123"/>
      <c r="S2147" s="123"/>
    </row>
    <row r="2148" spans="1:19">
      <c r="A2148" s="171"/>
      <c r="B2148" s="172"/>
      <c r="C2148" s="173"/>
      <c r="D2148" s="173"/>
      <c r="E2148" s="123"/>
      <c r="F2148" s="173"/>
      <c r="G2148" s="128"/>
      <c r="H2148" s="128"/>
      <c r="I2148" s="187"/>
      <c r="L2148" s="198"/>
      <c r="M2148" s="123"/>
      <c r="N2148" s="128"/>
      <c r="O2148" s="128"/>
      <c r="P2148" s="128"/>
      <c r="Q2148" s="128"/>
      <c r="R2148" s="123"/>
      <c r="S2148" s="123"/>
    </row>
    <row r="2149" spans="1:19">
      <c r="A2149" s="171"/>
      <c r="B2149" s="172"/>
      <c r="C2149" s="173"/>
      <c r="D2149" s="173"/>
      <c r="E2149" s="123"/>
      <c r="F2149" s="173"/>
      <c r="G2149" s="128"/>
      <c r="H2149" s="128"/>
      <c r="I2149" s="187"/>
      <c r="L2149" s="198"/>
      <c r="M2149" s="123"/>
      <c r="N2149" s="128"/>
      <c r="O2149" s="128"/>
      <c r="P2149" s="128"/>
      <c r="Q2149" s="128"/>
      <c r="R2149" s="123"/>
      <c r="S2149" s="123"/>
    </row>
    <row r="2150" spans="1:19">
      <c r="A2150" s="171"/>
      <c r="B2150" s="172"/>
      <c r="C2150" s="173"/>
      <c r="D2150" s="173"/>
      <c r="E2150" s="123"/>
      <c r="F2150" s="173"/>
      <c r="G2150" s="128"/>
      <c r="H2150" s="128"/>
      <c r="I2150" s="187"/>
      <c r="L2150" s="198"/>
      <c r="M2150" s="123"/>
      <c r="N2150" s="128"/>
      <c r="O2150" s="128"/>
      <c r="P2150" s="128"/>
      <c r="Q2150" s="128"/>
      <c r="R2150" s="123"/>
      <c r="S2150" s="123"/>
    </row>
    <row r="2151" spans="1:19">
      <c r="A2151" s="171"/>
      <c r="B2151" s="172"/>
      <c r="C2151" s="173"/>
      <c r="D2151" s="173"/>
      <c r="E2151" s="123"/>
      <c r="F2151" s="173"/>
      <c r="G2151" s="128"/>
      <c r="H2151" s="128"/>
      <c r="I2151" s="187"/>
      <c r="L2151" s="198"/>
      <c r="M2151" s="123"/>
      <c r="N2151" s="128"/>
      <c r="O2151" s="128"/>
      <c r="P2151" s="128"/>
      <c r="Q2151" s="128"/>
      <c r="R2151" s="123"/>
      <c r="S2151" s="123"/>
    </row>
    <row r="2152" spans="1:19">
      <c r="A2152" s="171"/>
      <c r="B2152" s="172"/>
      <c r="C2152" s="173"/>
      <c r="D2152" s="173"/>
      <c r="E2152" s="123"/>
      <c r="F2152" s="173"/>
      <c r="G2152" s="128"/>
      <c r="H2152" s="128"/>
      <c r="I2152" s="187"/>
      <c r="L2152" s="198"/>
      <c r="M2152" s="123"/>
      <c r="N2152" s="128"/>
      <c r="O2152" s="128"/>
      <c r="P2152" s="128"/>
      <c r="Q2152" s="128"/>
      <c r="R2152" s="123"/>
      <c r="S2152" s="123"/>
    </row>
    <row r="2153" spans="1:19">
      <c r="A2153" s="171"/>
      <c r="B2153" s="172"/>
      <c r="C2153" s="173"/>
      <c r="D2153" s="173"/>
      <c r="E2153" s="123"/>
      <c r="F2153" s="173"/>
      <c r="G2153" s="128"/>
      <c r="H2153" s="128"/>
      <c r="I2153" s="187"/>
      <c r="L2153" s="198"/>
      <c r="M2153" s="123"/>
      <c r="N2153" s="128"/>
      <c r="O2153" s="128"/>
      <c r="P2153" s="128"/>
      <c r="Q2153" s="128"/>
      <c r="R2153" s="123"/>
      <c r="S2153" s="123"/>
    </row>
    <row r="2154" spans="1:19">
      <c r="A2154" s="171"/>
      <c r="B2154" s="172"/>
      <c r="C2154" s="173"/>
      <c r="D2154" s="173"/>
      <c r="E2154" s="123"/>
      <c r="F2154" s="173"/>
      <c r="G2154" s="128"/>
      <c r="H2154" s="128"/>
      <c r="I2154" s="187"/>
      <c r="L2154" s="198"/>
      <c r="M2154" s="123"/>
      <c r="N2154" s="128"/>
      <c r="O2154" s="128"/>
      <c r="P2154" s="128"/>
      <c r="Q2154" s="128"/>
      <c r="R2154" s="123"/>
      <c r="S2154" s="123"/>
    </row>
    <row r="2155" spans="1:19">
      <c r="A2155" s="171"/>
      <c r="B2155" s="172"/>
      <c r="C2155" s="173"/>
      <c r="D2155" s="173"/>
      <c r="E2155" s="123"/>
      <c r="F2155" s="173"/>
      <c r="G2155" s="128"/>
      <c r="H2155" s="128"/>
      <c r="I2155" s="187"/>
      <c r="L2155" s="198"/>
      <c r="M2155" s="123"/>
      <c r="N2155" s="128"/>
      <c r="O2155" s="128"/>
      <c r="P2155" s="128"/>
      <c r="Q2155" s="128"/>
      <c r="R2155" s="123"/>
      <c r="S2155" s="123"/>
    </row>
    <row r="2156" spans="1:19">
      <c r="A2156" s="171"/>
      <c r="B2156" s="172"/>
      <c r="C2156" s="173"/>
      <c r="D2156" s="173"/>
      <c r="E2156" s="123"/>
      <c r="F2156" s="173"/>
      <c r="G2156" s="128"/>
      <c r="H2156" s="128"/>
      <c r="I2156" s="187"/>
      <c r="L2156" s="198"/>
      <c r="M2156" s="123"/>
      <c r="N2156" s="128"/>
      <c r="O2156" s="128"/>
      <c r="P2156" s="128"/>
      <c r="Q2156" s="128"/>
      <c r="R2156" s="123"/>
      <c r="S2156" s="123"/>
    </row>
    <row r="2157" spans="1:19">
      <c r="A2157" s="171"/>
      <c r="B2157" s="172"/>
      <c r="C2157" s="173"/>
      <c r="D2157" s="173"/>
      <c r="E2157" s="123"/>
      <c r="F2157" s="173"/>
      <c r="G2157" s="128"/>
      <c r="H2157" s="128"/>
      <c r="I2157" s="187"/>
      <c r="L2157" s="198"/>
      <c r="M2157" s="123"/>
      <c r="N2157" s="128"/>
      <c r="O2157" s="128"/>
      <c r="P2157" s="128"/>
      <c r="Q2157" s="128"/>
      <c r="R2157" s="123"/>
      <c r="S2157" s="123"/>
    </row>
    <row r="2158" spans="1:19">
      <c r="A2158" s="171"/>
      <c r="B2158" s="172"/>
      <c r="C2158" s="173"/>
      <c r="D2158" s="173"/>
      <c r="E2158" s="123"/>
      <c r="F2158" s="173"/>
      <c r="G2158" s="128"/>
      <c r="H2158" s="128"/>
      <c r="I2158" s="187"/>
      <c r="L2158" s="198"/>
      <c r="M2158" s="123"/>
      <c r="N2158" s="128"/>
      <c r="O2158" s="128"/>
      <c r="P2158" s="128"/>
      <c r="Q2158" s="128"/>
      <c r="R2158" s="123"/>
      <c r="S2158" s="123"/>
    </row>
    <row r="2159" spans="1:19">
      <c r="A2159" s="171"/>
      <c r="B2159" s="172"/>
      <c r="C2159" s="173"/>
      <c r="D2159" s="173"/>
      <c r="E2159" s="123"/>
      <c r="F2159" s="173"/>
      <c r="G2159" s="128"/>
      <c r="H2159" s="128"/>
      <c r="I2159" s="187"/>
      <c r="L2159" s="198"/>
      <c r="M2159" s="123"/>
      <c r="N2159" s="128"/>
      <c r="O2159" s="128"/>
      <c r="P2159" s="128"/>
      <c r="Q2159" s="128"/>
      <c r="R2159" s="123"/>
      <c r="S2159" s="123"/>
    </row>
    <row r="2160" spans="1:19">
      <c r="A2160" s="171"/>
      <c r="B2160" s="172"/>
      <c r="C2160" s="173"/>
      <c r="D2160" s="173"/>
      <c r="E2160" s="123"/>
      <c r="F2160" s="173"/>
      <c r="G2160" s="128"/>
      <c r="H2160" s="128"/>
      <c r="I2160" s="187"/>
      <c r="L2160" s="198"/>
      <c r="M2160" s="123"/>
      <c r="N2160" s="128"/>
      <c r="O2160" s="128"/>
      <c r="P2160" s="128"/>
      <c r="Q2160" s="128"/>
      <c r="R2160" s="123"/>
      <c r="S2160" s="123"/>
    </row>
    <row r="2161" spans="1:19">
      <c r="A2161" s="171"/>
      <c r="B2161" s="172"/>
      <c r="C2161" s="173"/>
      <c r="D2161" s="173"/>
      <c r="E2161" s="123"/>
      <c r="F2161" s="173"/>
      <c r="G2161" s="128"/>
      <c r="H2161" s="128"/>
      <c r="I2161" s="187"/>
      <c r="L2161" s="198"/>
      <c r="M2161" s="123"/>
      <c r="N2161" s="128"/>
      <c r="O2161" s="128"/>
      <c r="P2161" s="128"/>
      <c r="Q2161" s="128"/>
      <c r="R2161" s="123"/>
      <c r="S2161" s="123"/>
    </row>
    <row r="2162" spans="1:19">
      <c r="A2162" s="171"/>
      <c r="B2162" s="172"/>
      <c r="C2162" s="173"/>
      <c r="D2162" s="173"/>
      <c r="E2162" s="123"/>
      <c r="F2162" s="173"/>
      <c r="G2162" s="128"/>
      <c r="H2162" s="128"/>
      <c r="I2162" s="187"/>
      <c r="L2162" s="198"/>
      <c r="M2162" s="123"/>
      <c r="N2162" s="128"/>
      <c r="O2162" s="128"/>
      <c r="P2162" s="128"/>
      <c r="Q2162" s="128"/>
      <c r="R2162" s="123"/>
      <c r="S2162" s="123"/>
    </row>
    <row r="2163" spans="1:19">
      <c r="A2163" s="171"/>
      <c r="B2163" s="172"/>
      <c r="C2163" s="173"/>
      <c r="D2163" s="173"/>
      <c r="E2163" s="123"/>
      <c r="F2163" s="173"/>
      <c r="G2163" s="128"/>
      <c r="H2163" s="128"/>
      <c r="I2163" s="187"/>
      <c r="L2163" s="198"/>
      <c r="M2163" s="123"/>
      <c r="N2163" s="128"/>
      <c r="O2163" s="128"/>
      <c r="P2163" s="128"/>
      <c r="Q2163" s="128"/>
      <c r="R2163" s="123"/>
      <c r="S2163" s="123"/>
    </row>
    <row r="2164" spans="1:19">
      <c r="A2164" s="171"/>
      <c r="B2164" s="172"/>
      <c r="C2164" s="173"/>
      <c r="D2164" s="173"/>
      <c r="E2164" s="123"/>
      <c r="F2164" s="173"/>
      <c r="G2164" s="128"/>
      <c r="H2164" s="128"/>
      <c r="I2164" s="187"/>
      <c r="L2164" s="198"/>
      <c r="M2164" s="123"/>
      <c r="N2164" s="128"/>
      <c r="O2164" s="128"/>
      <c r="P2164" s="128"/>
      <c r="Q2164" s="128"/>
      <c r="R2164" s="123"/>
      <c r="S2164" s="123"/>
    </row>
    <row r="2165" spans="1:19">
      <c r="A2165" s="171"/>
      <c r="B2165" s="172"/>
      <c r="C2165" s="173"/>
      <c r="D2165" s="173"/>
      <c r="E2165" s="123"/>
      <c r="F2165" s="173"/>
      <c r="G2165" s="128"/>
      <c r="H2165" s="128"/>
      <c r="I2165" s="187"/>
      <c r="L2165" s="198"/>
      <c r="M2165" s="123"/>
      <c r="N2165" s="128"/>
      <c r="O2165" s="128"/>
      <c r="P2165" s="128"/>
      <c r="Q2165" s="128"/>
      <c r="R2165" s="123"/>
      <c r="S2165" s="123"/>
    </row>
    <row r="2166" spans="1:19">
      <c r="A2166" s="171"/>
      <c r="B2166" s="172"/>
      <c r="C2166" s="173"/>
      <c r="D2166" s="173"/>
      <c r="E2166" s="123"/>
      <c r="F2166" s="173"/>
      <c r="G2166" s="128"/>
      <c r="H2166" s="128"/>
      <c r="I2166" s="187"/>
      <c r="L2166" s="198"/>
      <c r="M2166" s="123"/>
      <c r="N2166" s="128"/>
      <c r="O2166" s="128"/>
      <c r="P2166" s="128"/>
      <c r="Q2166" s="128"/>
      <c r="R2166" s="123"/>
      <c r="S2166" s="123"/>
    </row>
    <row r="2167" spans="1:19">
      <c r="A2167" s="171"/>
      <c r="B2167" s="172"/>
      <c r="C2167" s="173"/>
      <c r="D2167" s="173"/>
      <c r="E2167" s="123"/>
      <c r="F2167" s="173"/>
      <c r="G2167" s="128"/>
      <c r="H2167" s="128"/>
      <c r="I2167" s="187"/>
      <c r="L2167" s="198"/>
      <c r="M2167" s="123"/>
      <c r="N2167" s="128"/>
      <c r="O2167" s="128"/>
      <c r="P2167" s="128"/>
      <c r="Q2167" s="128"/>
      <c r="R2167" s="123"/>
      <c r="S2167" s="123"/>
    </row>
    <row r="2168" spans="1:19">
      <c r="A2168" s="171"/>
      <c r="B2168" s="172"/>
      <c r="C2168" s="173"/>
      <c r="D2168" s="173"/>
      <c r="E2168" s="123"/>
      <c r="F2168" s="173"/>
      <c r="G2168" s="128"/>
      <c r="H2168" s="128"/>
      <c r="I2168" s="187"/>
      <c r="L2168" s="198"/>
      <c r="M2168" s="123"/>
      <c r="N2168" s="128"/>
      <c r="O2168" s="128"/>
      <c r="P2168" s="128"/>
      <c r="Q2168" s="128"/>
      <c r="R2168" s="123"/>
      <c r="S2168" s="123"/>
    </row>
    <row r="2169" spans="1:19">
      <c r="A2169" s="171"/>
      <c r="B2169" s="172"/>
      <c r="C2169" s="173"/>
      <c r="D2169" s="173"/>
      <c r="E2169" s="123"/>
      <c r="F2169" s="173"/>
      <c r="G2169" s="128"/>
      <c r="H2169" s="128"/>
      <c r="I2169" s="187"/>
      <c r="L2169" s="198"/>
      <c r="M2169" s="123"/>
      <c r="N2169" s="128"/>
      <c r="O2169" s="128"/>
      <c r="P2169" s="128"/>
      <c r="Q2169" s="128"/>
      <c r="R2169" s="123"/>
      <c r="S2169" s="123"/>
    </row>
    <row r="2170" spans="1:19">
      <c r="A2170" s="171"/>
      <c r="B2170" s="172"/>
      <c r="C2170" s="173"/>
      <c r="D2170" s="173"/>
      <c r="E2170" s="123"/>
      <c r="F2170" s="173"/>
      <c r="G2170" s="128"/>
      <c r="H2170" s="128"/>
      <c r="I2170" s="187"/>
      <c r="L2170" s="198"/>
      <c r="M2170" s="123"/>
      <c r="N2170" s="128"/>
      <c r="O2170" s="128"/>
      <c r="P2170" s="128"/>
      <c r="Q2170" s="128"/>
      <c r="R2170" s="123"/>
      <c r="S2170" s="123"/>
    </row>
    <row r="2171" spans="1:19">
      <c r="A2171" s="171"/>
      <c r="B2171" s="172"/>
      <c r="C2171" s="173"/>
      <c r="D2171" s="173"/>
      <c r="E2171" s="123"/>
      <c r="F2171" s="173"/>
      <c r="G2171" s="128"/>
      <c r="H2171" s="128"/>
      <c r="I2171" s="187"/>
      <c r="L2171" s="198"/>
      <c r="M2171" s="123"/>
      <c r="N2171" s="128"/>
      <c r="O2171" s="128"/>
      <c r="P2171" s="128"/>
      <c r="Q2171" s="128"/>
      <c r="R2171" s="123"/>
      <c r="S2171" s="123"/>
    </row>
    <row r="2172" spans="1:19">
      <c r="A2172" s="171"/>
      <c r="B2172" s="172"/>
      <c r="C2172" s="173"/>
      <c r="D2172" s="173"/>
      <c r="E2172" s="123"/>
      <c r="F2172" s="173"/>
      <c r="G2172" s="128"/>
      <c r="H2172" s="128"/>
      <c r="I2172" s="187"/>
      <c r="L2172" s="198"/>
      <c r="M2172" s="123"/>
      <c r="N2172" s="128"/>
      <c r="O2172" s="128"/>
      <c r="P2172" s="128"/>
      <c r="Q2172" s="128"/>
      <c r="R2172" s="123"/>
      <c r="S2172" s="123"/>
    </row>
    <row r="2173" spans="1:19">
      <c r="A2173" s="171"/>
      <c r="B2173" s="172"/>
      <c r="C2173" s="173"/>
      <c r="D2173" s="173"/>
      <c r="E2173" s="123"/>
      <c r="F2173" s="173"/>
      <c r="G2173" s="128"/>
      <c r="H2173" s="128"/>
      <c r="I2173" s="187"/>
      <c r="L2173" s="198"/>
      <c r="M2173" s="123"/>
      <c r="N2173" s="128"/>
      <c r="O2173" s="128"/>
      <c r="P2173" s="128"/>
      <c r="Q2173" s="128"/>
      <c r="R2173" s="123"/>
      <c r="S2173" s="123"/>
    </row>
    <row r="2174" spans="1:19">
      <c r="A2174" s="171"/>
      <c r="B2174" s="172"/>
      <c r="C2174" s="173"/>
      <c r="D2174" s="173"/>
      <c r="E2174" s="123"/>
      <c r="F2174" s="173"/>
      <c r="G2174" s="128"/>
      <c r="H2174" s="128"/>
      <c r="I2174" s="187"/>
      <c r="L2174" s="198"/>
      <c r="M2174" s="123"/>
      <c r="N2174" s="128"/>
      <c r="O2174" s="128"/>
      <c r="P2174" s="128"/>
      <c r="Q2174" s="128"/>
      <c r="R2174" s="123"/>
      <c r="S2174" s="123"/>
    </row>
    <row r="2175" spans="1:19">
      <c r="A2175" s="171"/>
      <c r="B2175" s="172"/>
      <c r="C2175" s="173"/>
      <c r="D2175" s="173"/>
      <c r="E2175" s="123"/>
      <c r="F2175" s="173"/>
      <c r="G2175" s="128"/>
      <c r="H2175" s="128"/>
      <c r="I2175" s="187"/>
      <c r="L2175" s="198"/>
      <c r="M2175" s="123"/>
      <c r="N2175" s="128"/>
      <c r="O2175" s="128"/>
      <c r="P2175" s="128"/>
      <c r="Q2175" s="128"/>
      <c r="R2175" s="123"/>
      <c r="S2175" s="123"/>
    </row>
    <row r="2176" spans="1:19">
      <c r="A2176" s="171"/>
      <c r="B2176" s="172"/>
      <c r="C2176" s="173"/>
      <c r="D2176" s="173"/>
      <c r="E2176" s="123"/>
      <c r="F2176" s="173"/>
      <c r="G2176" s="128"/>
      <c r="H2176" s="128"/>
      <c r="I2176" s="187"/>
      <c r="L2176" s="198"/>
      <c r="M2176" s="123"/>
      <c r="N2176" s="128"/>
      <c r="O2176" s="128"/>
      <c r="P2176" s="128"/>
      <c r="Q2176" s="128"/>
      <c r="R2176" s="123"/>
      <c r="S2176" s="123"/>
    </row>
    <row r="2177" spans="1:19">
      <c r="A2177" s="171"/>
      <c r="B2177" s="172"/>
      <c r="C2177" s="173"/>
      <c r="D2177" s="173"/>
      <c r="E2177" s="123"/>
      <c r="F2177" s="173"/>
      <c r="G2177" s="128"/>
      <c r="H2177" s="128"/>
      <c r="I2177" s="187"/>
      <c r="L2177" s="198"/>
      <c r="M2177" s="123"/>
      <c r="N2177" s="128"/>
      <c r="O2177" s="128"/>
      <c r="P2177" s="128"/>
      <c r="Q2177" s="128"/>
      <c r="R2177" s="123"/>
      <c r="S2177" s="123"/>
    </row>
    <row r="2178" spans="1:19">
      <c r="A2178" s="171"/>
      <c r="B2178" s="172"/>
      <c r="C2178" s="173"/>
      <c r="D2178" s="173"/>
      <c r="E2178" s="123"/>
      <c r="F2178" s="173"/>
      <c r="G2178" s="128"/>
      <c r="H2178" s="128"/>
      <c r="I2178" s="187"/>
      <c r="L2178" s="198"/>
      <c r="M2178" s="123"/>
      <c r="N2178" s="128"/>
      <c r="O2178" s="128"/>
      <c r="P2178" s="128"/>
      <c r="Q2178" s="128"/>
      <c r="R2178" s="123"/>
      <c r="S2178" s="123"/>
    </row>
    <row r="2179" spans="1:19">
      <c r="A2179" s="171"/>
      <c r="B2179" s="172"/>
      <c r="C2179" s="173"/>
      <c r="D2179" s="173"/>
      <c r="E2179" s="123"/>
      <c r="F2179" s="173"/>
      <c r="G2179" s="128"/>
      <c r="H2179" s="128"/>
      <c r="I2179" s="187"/>
      <c r="L2179" s="198"/>
      <c r="M2179" s="123"/>
      <c r="N2179" s="128"/>
      <c r="O2179" s="128"/>
      <c r="P2179" s="128"/>
      <c r="Q2179" s="128"/>
      <c r="R2179" s="123"/>
      <c r="S2179" s="123"/>
    </row>
    <row r="2180" spans="1:19">
      <c r="A2180" s="171"/>
      <c r="B2180" s="172"/>
      <c r="C2180" s="173"/>
      <c r="D2180" s="173"/>
      <c r="E2180" s="123"/>
      <c r="F2180" s="173"/>
      <c r="G2180" s="128"/>
      <c r="H2180" s="128"/>
      <c r="I2180" s="187"/>
      <c r="L2180" s="198"/>
      <c r="M2180" s="123"/>
      <c r="N2180" s="128"/>
      <c r="O2180" s="128"/>
      <c r="P2180" s="128"/>
      <c r="Q2180" s="128"/>
      <c r="R2180" s="123"/>
      <c r="S2180" s="123"/>
    </row>
    <row r="2181" spans="1:19">
      <c r="A2181" s="171"/>
      <c r="B2181" s="172"/>
      <c r="C2181" s="173"/>
      <c r="D2181" s="173"/>
      <c r="E2181" s="123"/>
      <c r="F2181" s="173"/>
      <c r="G2181" s="128"/>
      <c r="H2181" s="128"/>
      <c r="I2181" s="187"/>
      <c r="L2181" s="198"/>
      <c r="M2181" s="123"/>
      <c r="N2181" s="128"/>
      <c r="O2181" s="128"/>
      <c r="P2181" s="128"/>
      <c r="Q2181" s="128"/>
      <c r="R2181" s="123"/>
      <c r="S2181" s="123"/>
    </row>
    <row r="2182" spans="1:19">
      <c r="A2182" s="171"/>
      <c r="B2182" s="172"/>
      <c r="C2182" s="173"/>
      <c r="D2182" s="173"/>
      <c r="E2182" s="123"/>
      <c r="F2182" s="173"/>
      <c r="G2182" s="128"/>
      <c r="H2182" s="128"/>
      <c r="I2182" s="187"/>
      <c r="L2182" s="198"/>
      <c r="M2182" s="123"/>
      <c r="N2182" s="128"/>
      <c r="O2182" s="128"/>
      <c r="P2182" s="128"/>
      <c r="Q2182" s="128"/>
      <c r="R2182" s="123"/>
      <c r="S2182" s="123"/>
    </row>
    <row r="2183" spans="1:19">
      <c r="A2183" s="171"/>
      <c r="B2183" s="172"/>
      <c r="C2183" s="173"/>
      <c r="D2183" s="173"/>
      <c r="E2183" s="123"/>
      <c r="F2183" s="173"/>
      <c r="G2183" s="128"/>
      <c r="H2183" s="128"/>
      <c r="I2183" s="187"/>
      <c r="L2183" s="198"/>
      <c r="M2183" s="123"/>
      <c r="N2183" s="128"/>
      <c r="O2183" s="128"/>
      <c r="P2183" s="128"/>
      <c r="Q2183" s="128"/>
      <c r="R2183" s="123"/>
      <c r="S2183" s="123"/>
    </row>
    <row r="2184" spans="1:19">
      <c r="A2184" s="171"/>
      <c r="B2184" s="172"/>
      <c r="C2184" s="173"/>
      <c r="D2184" s="173"/>
      <c r="E2184" s="123"/>
      <c r="F2184" s="173"/>
      <c r="G2184" s="128"/>
      <c r="H2184" s="128"/>
      <c r="I2184" s="187"/>
      <c r="L2184" s="198"/>
      <c r="M2184" s="123"/>
      <c r="N2184" s="128"/>
      <c r="O2184" s="128"/>
      <c r="P2184" s="128"/>
      <c r="Q2184" s="128"/>
      <c r="R2184" s="123"/>
      <c r="S2184" s="123"/>
    </row>
    <row r="2185" spans="1:19">
      <c r="A2185" s="171"/>
      <c r="B2185" s="172"/>
      <c r="C2185" s="173"/>
      <c r="D2185" s="173"/>
      <c r="E2185" s="123"/>
      <c r="F2185" s="173"/>
      <c r="G2185" s="128"/>
      <c r="H2185" s="128"/>
      <c r="I2185" s="187"/>
      <c r="L2185" s="198"/>
      <c r="M2185" s="123"/>
      <c r="N2185" s="128"/>
      <c r="O2185" s="128"/>
      <c r="P2185" s="128"/>
      <c r="Q2185" s="128"/>
      <c r="R2185" s="123"/>
      <c r="S2185" s="123"/>
    </row>
    <row r="2186" spans="1:19">
      <c r="A2186" s="171"/>
      <c r="B2186" s="172"/>
      <c r="C2186" s="173"/>
      <c r="D2186" s="173"/>
      <c r="E2186" s="123"/>
      <c r="F2186" s="173"/>
      <c r="G2186" s="128"/>
      <c r="H2186" s="128"/>
      <c r="I2186" s="187"/>
      <c r="L2186" s="198"/>
      <c r="M2186" s="123"/>
      <c r="N2186" s="128"/>
      <c r="O2186" s="128"/>
      <c r="P2186" s="128"/>
      <c r="Q2186" s="128"/>
      <c r="R2186" s="123"/>
      <c r="S2186" s="123"/>
    </row>
    <row r="2187" spans="1:19">
      <c r="A2187" s="171"/>
      <c r="B2187" s="172"/>
      <c r="C2187" s="173"/>
      <c r="D2187" s="173"/>
      <c r="E2187" s="123"/>
      <c r="F2187" s="173"/>
      <c r="G2187" s="128"/>
      <c r="H2187" s="128"/>
      <c r="I2187" s="187"/>
      <c r="L2187" s="198"/>
      <c r="M2187" s="123"/>
      <c r="N2187" s="128"/>
      <c r="O2187" s="128"/>
      <c r="P2187" s="128"/>
      <c r="Q2187" s="128"/>
      <c r="R2187" s="123"/>
      <c r="S2187" s="123"/>
    </row>
    <row r="2188" spans="1:19">
      <c r="A2188" s="171"/>
      <c r="B2188" s="172"/>
      <c r="C2188" s="173"/>
      <c r="D2188" s="173"/>
      <c r="E2188" s="123"/>
      <c r="F2188" s="173"/>
      <c r="G2188" s="128"/>
      <c r="H2188" s="128"/>
      <c r="I2188" s="187"/>
      <c r="L2188" s="198"/>
      <c r="M2188" s="123"/>
      <c r="N2188" s="128"/>
      <c r="O2188" s="128"/>
      <c r="P2188" s="128"/>
      <c r="Q2188" s="128"/>
      <c r="R2188" s="123"/>
      <c r="S2188" s="123"/>
    </row>
    <row r="2189" spans="1:19">
      <c r="A2189" s="171"/>
      <c r="B2189" s="172"/>
      <c r="C2189" s="173"/>
      <c r="D2189" s="173"/>
      <c r="E2189" s="123"/>
      <c r="F2189" s="173"/>
      <c r="G2189" s="128"/>
      <c r="H2189" s="128"/>
      <c r="I2189" s="187"/>
      <c r="L2189" s="198"/>
      <c r="M2189" s="123"/>
      <c r="N2189" s="128"/>
      <c r="O2189" s="128"/>
      <c r="P2189" s="128"/>
      <c r="Q2189" s="128"/>
      <c r="R2189" s="123"/>
      <c r="S2189" s="123"/>
    </row>
    <row r="2190" spans="1:19">
      <c r="A2190" s="171"/>
      <c r="B2190" s="172"/>
      <c r="C2190" s="173"/>
      <c r="D2190" s="173"/>
      <c r="E2190" s="123"/>
      <c r="F2190" s="173"/>
      <c r="G2190" s="128"/>
      <c r="H2190" s="128"/>
      <c r="I2190" s="187"/>
      <c r="L2190" s="198"/>
      <c r="M2190" s="123"/>
      <c r="N2190" s="128"/>
      <c r="O2190" s="128"/>
      <c r="P2190" s="128"/>
      <c r="Q2190" s="128"/>
      <c r="R2190" s="123"/>
      <c r="S2190" s="123"/>
    </row>
    <row r="2191" spans="1:19">
      <c r="A2191" s="171"/>
      <c r="B2191" s="172"/>
      <c r="C2191" s="173"/>
      <c r="D2191" s="173"/>
      <c r="E2191" s="123"/>
      <c r="F2191" s="173"/>
      <c r="G2191" s="128"/>
      <c r="H2191" s="128"/>
      <c r="I2191" s="187"/>
      <c r="L2191" s="198"/>
      <c r="M2191" s="123"/>
      <c r="N2191" s="128"/>
      <c r="O2191" s="128"/>
      <c r="P2191" s="128"/>
      <c r="Q2191" s="128"/>
      <c r="R2191" s="123"/>
      <c r="S2191" s="123"/>
    </row>
    <row r="2192" spans="1:19">
      <c r="A2192" s="171"/>
      <c r="B2192" s="172"/>
      <c r="C2192" s="173"/>
      <c r="D2192" s="173"/>
      <c r="E2192" s="123"/>
      <c r="F2192" s="173"/>
      <c r="G2192" s="128"/>
      <c r="H2192" s="128"/>
      <c r="I2192" s="187"/>
      <c r="L2192" s="198"/>
      <c r="M2192" s="123"/>
      <c r="N2192" s="128"/>
      <c r="O2192" s="128"/>
      <c r="P2192" s="128"/>
      <c r="Q2192" s="128"/>
      <c r="R2192" s="123"/>
      <c r="S2192" s="123"/>
    </row>
    <row r="2193" spans="1:19">
      <c r="A2193" s="171"/>
      <c r="B2193" s="172"/>
      <c r="C2193" s="173"/>
      <c r="D2193" s="173"/>
      <c r="E2193" s="123"/>
      <c r="F2193" s="173"/>
      <c r="G2193" s="128"/>
      <c r="H2193" s="128"/>
      <c r="I2193" s="187"/>
      <c r="L2193" s="198"/>
      <c r="M2193" s="123"/>
      <c r="N2193" s="128"/>
      <c r="O2193" s="128"/>
      <c r="P2193" s="128"/>
      <c r="Q2193" s="128"/>
      <c r="R2193" s="123"/>
      <c r="S2193" s="123"/>
    </row>
    <row r="2194" spans="1:19">
      <c r="A2194" s="171"/>
      <c r="B2194" s="172"/>
      <c r="C2194" s="173"/>
      <c r="D2194" s="173"/>
      <c r="E2194" s="123"/>
      <c r="F2194" s="173"/>
      <c r="G2194" s="128"/>
      <c r="H2194" s="128"/>
      <c r="I2194" s="187"/>
      <c r="L2194" s="198"/>
      <c r="M2194" s="123"/>
      <c r="N2194" s="128"/>
      <c r="O2194" s="128"/>
      <c r="P2194" s="128"/>
      <c r="Q2194" s="128"/>
      <c r="R2194" s="123"/>
      <c r="S2194" s="123"/>
    </row>
    <row r="2195" spans="1:19">
      <c r="A2195" s="171"/>
      <c r="B2195" s="172"/>
      <c r="C2195" s="173"/>
      <c r="D2195" s="173"/>
      <c r="E2195" s="123"/>
      <c r="F2195" s="173"/>
      <c r="G2195" s="128"/>
      <c r="H2195" s="128"/>
      <c r="I2195" s="187"/>
      <c r="L2195" s="198"/>
      <c r="M2195" s="123"/>
      <c r="N2195" s="128"/>
      <c r="O2195" s="128"/>
      <c r="P2195" s="128"/>
      <c r="Q2195" s="128"/>
      <c r="R2195" s="123"/>
      <c r="S2195" s="123"/>
    </row>
    <row r="2196" spans="1:19">
      <c r="A2196" s="171"/>
      <c r="B2196" s="172"/>
      <c r="C2196" s="173"/>
      <c r="D2196" s="173"/>
      <c r="E2196" s="123"/>
      <c r="F2196" s="173"/>
      <c r="G2196" s="128"/>
      <c r="H2196" s="128"/>
      <c r="I2196" s="187"/>
      <c r="L2196" s="198"/>
      <c r="M2196" s="123"/>
      <c r="N2196" s="128"/>
      <c r="O2196" s="128"/>
      <c r="P2196" s="128"/>
      <c r="Q2196" s="128"/>
      <c r="R2196" s="123"/>
      <c r="S2196" s="123"/>
    </row>
    <row r="2197" spans="1:19">
      <c r="A2197" s="171"/>
      <c r="B2197" s="172"/>
      <c r="C2197" s="173"/>
      <c r="D2197" s="173"/>
      <c r="E2197" s="123"/>
      <c r="F2197" s="173"/>
      <c r="G2197" s="128"/>
      <c r="H2197" s="128"/>
      <c r="I2197" s="187"/>
      <c r="L2197" s="198"/>
      <c r="M2197" s="123"/>
      <c r="N2197" s="128"/>
      <c r="O2197" s="128"/>
      <c r="P2197" s="128"/>
      <c r="Q2197" s="128"/>
      <c r="R2197" s="123"/>
      <c r="S2197" s="123"/>
    </row>
    <row r="2198" spans="1:19">
      <c r="A2198" s="171"/>
      <c r="B2198" s="172"/>
      <c r="C2198" s="173"/>
      <c r="D2198" s="173"/>
      <c r="E2198" s="123"/>
      <c r="F2198" s="173"/>
      <c r="G2198" s="128"/>
      <c r="H2198" s="128"/>
      <c r="I2198" s="187"/>
      <c r="L2198" s="198"/>
      <c r="M2198" s="123"/>
      <c r="N2198" s="128"/>
      <c r="O2198" s="128"/>
      <c r="P2198" s="128"/>
      <c r="Q2198" s="128"/>
      <c r="R2198" s="123"/>
      <c r="S2198" s="123"/>
    </row>
    <row r="2199" spans="1:19">
      <c r="A2199" s="171"/>
      <c r="B2199" s="172"/>
      <c r="C2199" s="173"/>
      <c r="D2199" s="173"/>
      <c r="E2199" s="123"/>
      <c r="F2199" s="173"/>
      <c r="G2199" s="128"/>
      <c r="H2199" s="128"/>
      <c r="I2199" s="187"/>
      <c r="L2199" s="198"/>
      <c r="M2199" s="123"/>
      <c r="N2199" s="128"/>
      <c r="O2199" s="128"/>
      <c r="P2199" s="128"/>
      <c r="Q2199" s="128"/>
      <c r="R2199" s="123"/>
      <c r="S2199" s="123"/>
    </row>
    <row r="2200" spans="1:19">
      <c r="A2200" s="171"/>
      <c r="B2200" s="172"/>
      <c r="C2200" s="173"/>
      <c r="D2200" s="173"/>
      <c r="E2200" s="123"/>
      <c r="F2200" s="173"/>
      <c r="G2200" s="128"/>
      <c r="H2200" s="128"/>
      <c r="I2200" s="187"/>
      <c r="L2200" s="198"/>
      <c r="M2200" s="123"/>
      <c r="N2200" s="128"/>
      <c r="O2200" s="128"/>
      <c r="P2200" s="128"/>
      <c r="Q2200" s="128"/>
      <c r="R2200" s="123"/>
      <c r="S2200" s="123"/>
    </row>
    <row r="2201" spans="1:19">
      <c r="A2201" s="171"/>
      <c r="B2201" s="172"/>
      <c r="C2201" s="173"/>
      <c r="D2201" s="173"/>
      <c r="E2201" s="123"/>
      <c r="F2201" s="173"/>
      <c r="G2201" s="128"/>
      <c r="H2201" s="128"/>
      <c r="I2201" s="187"/>
      <c r="L2201" s="198"/>
      <c r="M2201" s="123"/>
      <c r="N2201" s="128"/>
      <c r="O2201" s="128"/>
      <c r="P2201" s="128"/>
      <c r="Q2201" s="128"/>
      <c r="R2201" s="123"/>
      <c r="S2201" s="123"/>
    </row>
    <row r="2202" spans="1:19">
      <c r="A2202" s="171"/>
      <c r="B2202" s="172"/>
      <c r="C2202" s="173"/>
      <c r="D2202" s="173"/>
      <c r="E2202" s="123"/>
      <c r="F2202" s="173"/>
      <c r="G2202" s="128"/>
      <c r="H2202" s="128"/>
      <c r="I2202" s="187"/>
      <c r="L2202" s="198"/>
      <c r="M2202" s="123"/>
      <c r="N2202" s="128"/>
      <c r="O2202" s="128"/>
      <c r="P2202" s="128"/>
      <c r="Q2202" s="128"/>
      <c r="R2202" s="123"/>
      <c r="S2202" s="123"/>
    </row>
    <row r="2203" spans="1:19">
      <c r="A2203" s="171"/>
      <c r="B2203" s="172"/>
      <c r="C2203" s="173"/>
      <c r="D2203" s="173"/>
      <c r="E2203" s="123"/>
      <c r="F2203" s="173"/>
      <c r="G2203" s="128"/>
      <c r="H2203" s="128"/>
      <c r="I2203" s="187"/>
      <c r="L2203" s="198"/>
      <c r="M2203" s="123"/>
      <c r="N2203" s="128"/>
      <c r="O2203" s="128"/>
      <c r="P2203" s="128"/>
      <c r="Q2203" s="128"/>
      <c r="R2203" s="123"/>
      <c r="S2203" s="123"/>
    </row>
    <row r="2204" spans="1:19">
      <c r="A2204" s="171"/>
      <c r="B2204" s="172"/>
      <c r="C2204" s="173"/>
      <c r="D2204" s="173"/>
      <c r="E2204" s="123"/>
      <c r="F2204" s="173"/>
      <c r="G2204" s="128"/>
      <c r="H2204" s="128"/>
      <c r="I2204" s="187"/>
      <c r="L2204" s="198"/>
      <c r="M2204" s="123"/>
      <c r="N2204" s="128"/>
      <c r="O2204" s="128"/>
      <c r="P2204" s="128"/>
      <c r="Q2204" s="128"/>
      <c r="R2204" s="123"/>
      <c r="S2204" s="123"/>
    </row>
    <row r="2205" spans="1:19">
      <c r="A2205" s="171"/>
      <c r="B2205" s="172"/>
      <c r="C2205" s="173"/>
      <c r="D2205" s="173"/>
      <c r="E2205" s="123"/>
      <c r="F2205" s="173"/>
      <c r="G2205" s="128"/>
      <c r="H2205" s="128"/>
      <c r="I2205" s="187"/>
      <c r="L2205" s="198"/>
      <c r="M2205" s="123"/>
      <c r="N2205" s="128"/>
      <c r="O2205" s="128"/>
      <c r="P2205" s="128"/>
      <c r="Q2205" s="128"/>
      <c r="R2205" s="123"/>
      <c r="S2205" s="123"/>
    </row>
    <row r="2206" spans="1:19">
      <c r="A2206" s="171"/>
      <c r="B2206" s="172"/>
      <c r="C2206" s="173"/>
      <c r="D2206" s="173"/>
      <c r="E2206" s="123"/>
      <c r="F2206" s="173"/>
      <c r="G2206" s="128"/>
      <c r="H2206" s="128"/>
      <c r="I2206" s="187"/>
      <c r="L2206" s="198"/>
      <c r="M2206" s="123"/>
      <c r="N2206" s="128"/>
      <c r="O2206" s="128"/>
      <c r="P2206" s="128"/>
      <c r="Q2206" s="128"/>
      <c r="R2206" s="123"/>
      <c r="S2206" s="123"/>
    </row>
    <row r="2207" spans="1:19">
      <c r="A2207" s="171"/>
      <c r="B2207" s="172"/>
      <c r="C2207" s="173"/>
      <c r="D2207" s="173"/>
      <c r="E2207" s="123"/>
      <c r="F2207" s="173"/>
      <c r="G2207" s="128"/>
      <c r="H2207" s="128"/>
      <c r="I2207" s="187"/>
      <c r="L2207" s="198"/>
      <c r="M2207" s="123"/>
      <c r="N2207" s="128"/>
      <c r="O2207" s="128"/>
      <c r="P2207" s="128"/>
      <c r="Q2207" s="128"/>
      <c r="R2207" s="123"/>
      <c r="S2207" s="123"/>
    </row>
    <row r="2208" spans="1:19">
      <c r="A2208" s="171"/>
      <c r="B2208" s="172"/>
      <c r="C2208" s="173"/>
      <c r="D2208" s="173"/>
      <c r="E2208" s="123"/>
      <c r="F2208" s="173"/>
      <c r="G2208" s="128"/>
      <c r="H2208" s="128"/>
      <c r="I2208" s="187"/>
      <c r="L2208" s="198"/>
      <c r="M2208" s="123"/>
      <c r="N2208" s="128"/>
      <c r="O2208" s="128"/>
      <c r="P2208" s="128"/>
      <c r="Q2208" s="128"/>
      <c r="R2208" s="123"/>
      <c r="S2208" s="123"/>
    </row>
    <row r="2209" spans="1:19">
      <c r="A2209" s="171"/>
      <c r="B2209" s="172"/>
      <c r="C2209" s="173"/>
      <c r="D2209" s="173"/>
      <c r="E2209" s="123"/>
      <c r="F2209" s="173"/>
      <c r="G2209" s="128"/>
      <c r="H2209" s="128"/>
      <c r="I2209" s="187"/>
      <c r="L2209" s="198"/>
      <c r="M2209" s="123"/>
      <c r="N2209" s="128"/>
      <c r="O2209" s="128"/>
      <c r="P2209" s="128"/>
      <c r="Q2209" s="128"/>
      <c r="R2209" s="123"/>
      <c r="S2209" s="123"/>
    </row>
    <row r="2210" spans="1:19">
      <c r="A2210" s="171"/>
      <c r="B2210" s="172"/>
      <c r="C2210" s="173"/>
      <c r="D2210" s="173"/>
      <c r="E2210" s="123"/>
      <c r="F2210" s="173"/>
      <c r="G2210" s="128"/>
      <c r="H2210" s="128"/>
      <c r="I2210" s="187"/>
      <c r="L2210" s="198"/>
      <c r="M2210" s="123"/>
      <c r="N2210" s="128"/>
      <c r="O2210" s="128"/>
      <c r="P2210" s="128"/>
      <c r="Q2210" s="128"/>
      <c r="R2210" s="123"/>
      <c r="S2210" s="123"/>
    </row>
    <row r="2211" spans="1:19">
      <c r="A2211" s="171"/>
      <c r="B2211" s="172"/>
      <c r="C2211" s="173"/>
      <c r="D2211" s="173"/>
      <c r="E2211" s="123"/>
      <c r="F2211" s="173"/>
      <c r="G2211" s="128"/>
      <c r="H2211" s="128"/>
      <c r="I2211" s="187"/>
      <c r="L2211" s="198"/>
      <c r="M2211" s="123"/>
      <c r="N2211" s="128"/>
      <c r="O2211" s="128"/>
      <c r="P2211" s="128"/>
      <c r="Q2211" s="128"/>
      <c r="R2211" s="123"/>
      <c r="S2211" s="123"/>
    </row>
    <row r="2212" spans="1:19">
      <c r="A2212" s="171"/>
      <c r="B2212" s="172"/>
      <c r="C2212" s="173"/>
      <c r="D2212" s="173"/>
      <c r="E2212" s="123"/>
      <c r="F2212" s="173"/>
      <c r="G2212" s="128"/>
      <c r="H2212" s="128"/>
      <c r="I2212" s="187"/>
      <c r="L2212" s="198"/>
      <c r="M2212" s="123"/>
      <c r="N2212" s="128"/>
      <c r="O2212" s="128"/>
      <c r="P2212" s="128"/>
      <c r="Q2212" s="128"/>
      <c r="R2212" s="123"/>
      <c r="S2212" s="123"/>
    </row>
    <row r="2213" spans="1:19">
      <c r="A2213" s="171"/>
      <c r="B2213" s="172"/>
      <c r="C2213" s="173"/>
      <c r="D2213" s="173"/>
      <c r="E2213" s="123"/>
      <c r="F2213" s="173"/>
      <c r="G2213" s="128"/>
      <c r="H2213" s="128"/>
      <c r="I2213" s="187"/>
      <c r="L2213" s="198"/>
      <c r="M2213" s="123"/>
      <c r="N2213" s="128"/>
      <c r="O2213" s="128"/>
      <c r="P2213" s="128"/>
      <c r="Q2213" s="128"/>
      <c r="R2213" s="123"/>
      <c r="S2213" s="123"/>
    </row>
    <row r="2214" spans="1:19">
      <c r="A2214" s="171"/>
      <c r="B2214" s="172"/>
      <c r="C2214" s="173"/>
      <c r="D2214" s="173"/>
      <c r="E2214" s="123"/>
      <c r="F2214" s="173"/>
      <c r="G2214" s="128"/>
      <c r="H2214" s="128"/>
      <c r="I2214" s="187"/>
      <c r="L2214" s="198"/>
      <c r="M2214" s="123"/>
      <c r="N2214" s="128"/>
      <c r="O2214" s="128"/>
      <c r="P2214" s="128"/>
      <c r="Q2214" s="128"/>
      <c r="R2214" s="123"/>
      <c r="S2214" s="123"/>
    </row>
    <row r="2215" spans="1:19">
      <c r="A2215" s="171"/>
      <c r="B2215" s="172"/>
      <c r="C2215" s="173"/>
      <c r="D2215" s="173"/>
      <c r="E2215" s="123"/>
      <c r="F2215" s="173"/>
      <c r="G2215" s="128"/>
      <c r="H2215" s="128"/>
      <c r="I2215" s="187"/>
      <c r="L2215" s="198"/>
      <c r="M2215" s="123"/>
      <c r="N2215" s="128"/>
      <c r="O2215" s="128"/>
      <c r="P2215" s="128"/>
      <c r="Q2215" s="128"/>
      <c r="R2215" s="123"/>
      <c r="S2215" s="123"/>
    </row>
    <row r="2216" spans="1:19">
      <c r="A2216" s="171"/>
      <c r="B2216" s="172"/>
      <c r="C2216" s="173"/>
      <c r="D2216" s="173"/>
      <c r="E2216" s="123"/>
      <c r="F2216" s="173"/>
      <c r="G2216" s="128"/>
      <c r="H2216" s="128"/>
      <c r="I2216" s="187"/>
      <c r="L2216" s="198"/>
      <c r="M2216" s="123"/>
      <c r="N2216" s="128"/>
      <c r="O2216" s="128"/>
      <c r="P2216" s="128"/>
      <c r="Q2216" s="128"/>
      <c r="R2216" s="123"/>
      <c r="S2216" s="123"/>
    </row>
    <row r="2217" spans="1:19">
      <c r="A2217" s="171"/>
      <c r="B2217" s="172"/>
      <c r="C2217" s="173"/>
      <c r="D2217" s="173"/>
      <c r="E2217" s="123"/>
      <c r="F2217" s="173"/>
      <c r="G2217" s="128"/>
      <c r="H2217" s="128"/>
      <c r="I2217" s="187"/>
      <c r="L2217" s="198"/>
      <c r="M2217" s="123"/>
      <c r="N2217" s="128"/>
      <c r="O2217" s="128"/>
      <c r="P2217" s="128"/>
      <c r="Q2217" s="128"/>
      <c r="R2217" s="123"/>
      <c r="S2217" s="123"/>
    </row>
    <row r="2218" spans="1:19">
      <c r="A2218" s="171"/>
      <c r="B2218" s="172"/>
      <c r="C2218" s="173"/>
      <c r="D2218" s="173"/>
      <c r="E2218" s="123"/>
      <c r="F2218" s="173"/>
      <c r="G2218" s="128"/>
      <c r="H2218" s="128"/>
      <c r="I2218" s="187"/>
      <c r="L2218" s="198"/>
      <c r="M2218" s="123"/>
      <c r="N2218" s="128"/>
      <c r="O2218" s="128"/>
      <c r="P2218" s="128"/>
      <c r="Q2218" s="128"/>
      <c r="R2218" s="123"/>
      <c r="S2218" s="123"/>
    </row>
    <row r="2219" spans="1:19">
      <c r="A2219" s="171"/>
      <c r="B2219" s="172"/>
      <c r="C2219" s="173"/>
      <c r="D2219" s="173"/>
      <c r="E2219" s="123"/>
      <c r="F2219" s="173"/>
      <c r="G2219" s="128"/>
      <c r="H2219" s="128"/>
      <c r="I2219" s="187"/>
      <c r="L2219" s="198"/>
      <c r="M2219" s="123"/>
      <c r="N2219" s="128"/>
      <c r="O2219" s="128"/>
      <c r="P2219" s="128"/>
      <c r="Q2219" s="128"/>
      <c r="R2219" s="123"/>
      <c r="S2219" s="123"/>
    </row>
    <row r="2220" spans="1:19">
      <c r="A2220" s="171"/>
      <c r="B2220" s="172"/>
      <c r="C2220" s="173"/>
      <c r="D2220" s="173"/>
      <c r="E2220" s="123"/>
      <c r="F2220" s="173"/>
      <c r="G2220" s="128"/>
      <c r="H2220" s="128"/>
      <c r="I2220" s="187"/>
      <c r="L2220" s="198"/>
      <c r="M2220" s="123"/>
      <c r="N2220" s="128"/>
      <c r="O2220" s="128"/>
      <c r="P2220" s="128"/>
      <c r="Q2220" s="128"/>
      <c r="R2220" s="123"/>
      <c r="S2220" s="123"/>
    </row>
    <row r="2221" spans="1:19">
      <c r="A2221" s="171"/>
      <c r="B2221" s="172"/>
      <c r="C2221" s="173"/>
      <c r="D2221" s="173"/>
      <c r="E2221" s="123"/>
      <c r="F2221" s="173"/>
      <c r="G2221" s="128"/>
      <c r="H2221" s="128"/>
      <c r="I2221" s="187"/>
      <c r="L2221" s="198"/>
      <c r="M2221" s="123"/>
      <c r="N2221" s="128"/>
      <c r="O2221" s="128"/>
      <c r="P2221" s="128"/>
      <c r="Q2221" s="128"/>
      <c r="R2221" s="123"/>
      <c r="S2221" s="123"/>
    </row>
    <row r="2222" spans="1:19">
      <c r="A2222" s="171"/>
      <c r="B2222" s="172"/>
      <c r="C2222" s="173"/>
      <c r="D2222" s="173"/>
      <c r="E2222" s="123"/>
      <c r="F2222" s="173"/>
      <c r="G2222" s="128"/>
      <c r="H2222" s="128"/>
      <c r="I2222" s="187"/>
      <c r="L2222" s="198"/>
      <c r="M2222" s="123"/>
      <c r="N2222" s="128"/>
      <c r="O2222" s="128"/>
      <c r="P2222" s="128"/>
      <c r="Q2222" s="128"/>
      <c r="R2222" s="123"/>
      <c r="S2222" s="123"/>
    </row>
    <row r="2223" spans="1:19">
      <c r="A2223" s="171"/>
      <c r="B2223" s="172"/>
      <c r="C2223" s="173"/>
      <c r="D2223" s="173"/>
      <c r="E2223" s="123"/>
      <c r="F2223" s="173"/>
      <c r="G2223" s="128"/>
      <c r="H2223" s="128"/>
      <c r="I2223" s="187"/>
      <c r="L2223" s="198"/>
      <c r="M2223" s="123"/>
      <c r="N2223" s="128"/>
      <c r="O2223" s="128"/>
      <c r="P2223" s="128"/>
      <c r="Q2223" s="128"/>
      <c r="R2223" s="123"/>
      <c r="S2223" s="123"/>
    </row>
    <row r="2224" spans="1:19">
      <c r="A2224" s="171"/>
      <c r="B2224" s="172"/>
      <c r="C2224" s="173"/>
      <c r="D2224" s="173"/>
      <c r="E2224" s="123"/>
      <c r="F2224" s="173"/>
      <c r="G2224" s="128"/>
      <c r="H2224" s="128"/>
      <c r="I2224" s="187"/>
      <c r="L2224" s="198"/>
      <c r="M2224" s="123"/>
      <c r="N2224" s="128"/>
      <c r="O2224" s="128"/>
      <c r="P2224" s="128"/>
      <c r="Q2224" s="128"/>
      <c r="R2224" s="123"/>
      <c r="S2224" s="123"/>
    </row>
    <row r="2225" spans="1:19">
      <c r="A2225" s="171"/>
      <c r="B2225" s="172"/>
      <c r="C2225" s="173"/>
      <c r="D2225" s="173"/>
      <c r="E2225" s="123"/>
      <c r="F2225" s="173"/>
      <c r="G2225" s="128"/>
      <c r="H2225" s="128"/>
      <c r="I2225" s="187"/>
      <c r="L2225" s="198"/>
      <c r="M2225" s="123"/>
      <c r="N2225" s="128"/>
      <c r="O2225" s="128"/>
      <c r="P2225" s="128"/>
      <c r="Q2225" s="128"/>
      <c r="R2225" s="123"/>
      <c r="S2225" s="123"/>
    </row>
    <row r="2226" spans="1:19">
      <c r="A2226" s="171"/>
      <c r="B2226" s="172"/>
      <c r="C2226" s="173"/>
      <c r="D2226" s="173"/>
      <c r="E2226" s="123"/>
      <c r="F2226" s="173"/>
      <c r="G2226" s="128"/>
      <c r="H2226" s="128"/>
      <c r="I2226" s="187"/>
      <c r="L2226" s="198"/>
      <c r="M2226" s="123"/>
      <c r="N2226" s="128"/>
      <c r="O2226" s="128"/>
      <c r="P2226" s="128"/>
      <c r="Q2226" s="128"/>
      <c r="R2226" s="123"/>
      <c r="S2226" s="123"/>
    </row>
    <row r="2227" spans="1:19">
      <c r="A2227" s="171"/>
      <c r="B2227" s="172"/>
      <c r="C2227" s="173"/>
      <c r="D2227" s="173"/>
      <c r="E2227" s="123"/>
      <c r="F2227" s="173"/>
      <c r="G2227" s="128"/>
      <c r="H2227" s="128"/>
      <c r="I2227" s="187"/>
      <c r="L2227" s="198"/>
      <c r="M2227" s="123"/>
      <c r="N2227" s="128"/>
      <c r="O2227" s="128"/>
      <c r="P2227" s="128"/>
      <c r="Q2227" s="128"/>
      <c r="R2227" s="123"/>
      <c r="S2227" s="123"/>
    </row>
    <row r="2228" spans="1:19">
      <c r="A2228" s="171"/>
      <c r="B2228" s="172"/>
      <c r="C2228" s="173"/>
      <c r="D2228" s="173"/>
      <c r="E2228" s="123"/>
      <c r="F2228" s="173"/>
      <c r="G2228" s="128"/>
      <c r="H2228" s="128"/>
      <c r="I2228" s="187"/>
      <c r="L2228" s="198"/>
      <c r="M2228" s="123"/>
      <c r="N2228" s="128"/>
      <c r="O2228" s="128"/>
      <c r="P2228" s="128"/>
      <c r="Q2228" s="128"/>
      <c r="R2228" s="123"/>
      <c r="S2228" s="123"/>
    </row>
    <row r="2229" spans="1:19">
      <c r="A2229" s="171"/>
      <c r="B2229" s="172"/>
      <c r="C2229" s="173"/>
      <c r="D2229" s="173"/>
      <c r="E2229" s="123"/>
      <c r="F2229" s="173"/>
      <c r="G2229" s="128"/>
      <c r="H2229" s="128"/>
      <c r="I2229" s="187"/>
      <c r="L2229" s="198"/>
      <c r="M2229" s="123"/>
      <c r="N2229" s="128"/>
      <c r="O2229" s="128"/>
      <c r="P2229" s="128"/>
      <c r="Q2229" s="128"/>
      <c r="R2229" s="123"/>
      <c r="S2229" s="123"/>
    </row>
    <row r="2230" spans="1:19">
      <c r="A2230" s="171"/>
      <c r="B2230" s="172"/>
      <c r="C2230" s="173"/>
      <c r="D2230" s="173"/>
      <c r="E2230" s="123"/>
      <c r="F2230" s="173"/>
      <c r="G2230" s="128"/>
      <c r="H2230" s="128"/>
      <c r="I2230" s="187"/>
      <c r="L2230" s="198"/>
      <c r="M2230" s="123"/>
      <c r="N2230" s="128"/>
      <c r="O2230" s="128"/>
      <c r="P2230" s="128"/>
      <c r="Q2230" s="128"/>
      <c r="R2230" s="123"/>
      <c r="S2230" s="123"/>
    </row>
    <row r="2231" spans="1:19">
      <c r="A2231" s="171"/>
      <c r="B2231" s="172"/>
      <c r="C2231" s="173"/>
      <c r="D2231" s="173"/>
      <c r="E2231" s="123"/>
      <c r="F2231" s="173"/>
      <c r="G2231" s="128"/>
      <c r="H2231" s="128"/>
      <c r="I2231" s="187"/>
      <c r="L2231" s="198"/>
      <c r="M2231" s="123"/>
      <c r="N2231" s="128"/>
      <c r="O2231" s="128"/>
      <c r="P2231" s="128"/>
      <c r="Q2231" s="128"/>
      <c r="R2231" s="123"/>
      <c r="S2231" s="123"/>
    </row>
    <row r="2232" spans="1:19">
      <c r="A2232" s="171"/>
      <c r="B2232" s="172"/>
      <c r="C2232" s="173"/>
      <c r="D2232" s="173"/>
      <c r="E2232" s="123"/>
      <c r="F2232" s="173"/>
      <c r="G2232" s="128"/>
      <c r="H2232" s="128"/>
      <c r="I2232" s="187"/>
      <c r="L2232" s="198"/>
      <c r="M2232" s="123"/>
      <c r="N2232" s="128"/>
      <c r="O2232" s="128"/>
      <c r="P2232" s="128"/>
      <c r="Q2232" s="128"/>
      <c r="R2232" s="123"/>
      <c r="S2232" s="123"/>
    </row>
    <row r="2233" spans="1:19">
      <c r="A2233" s="171"/>
      <c r="B2233" s="172"/>
      <c r="C2233" s="173"/>
      <c r="D2233" s="173"/>
      <c r="E2233" s="123"/>
      <c r="F2233" s="173"/>
      <c r="G2233" s="128"/>
      <c r="H2233" s="128"/>
      <c r="I2233" s="187"/>
      <c r="L2233" s="198"/>
      <c r="M2233" s="123"/>
      <c r="N2233" s="128"/>
      <c r="O2233" s="128"/>
      <c r="P2233" s="128"/>
      <c r="Q2233" s="128"/>
      <c r="R2233" s="123"/>
      <c r="S2233" s="123"/>
    </row>
    <row r="2234" spans="1:19">
      <c r="A2234" s="171"/>
      <c r="B2234" s="172"/>
      <c r="C2234" s="173"/>
      <c r="D2234" s="173"/>
      <c r="E2234" s="123"/>
      <c r="F2234" s="173"/>
      <c r="G2234" s="128"/>
      <c r="H2234" s="128"/>
      <c r="I2234" s="187"/>
      <c r="L2234" s="198"/>
      <c r="M2234" s="123"/>
      <c r="N2234" s="128"/>
      <c r="O2234" s="128"/>
      <c r="P2234" s="128"/>
      <c r="Q2234" s="128"/>
      <c r="R2234" s="123"/>
      <c r="S2234" s="123"/>
    </row>
    <row r="2235" spans="1:19">
      <c r="A2235" s="171"/>
      <c r="B2235" s="172"/>
      <c r="C2235" s="173"/>
      <c r="D2235" s="173"/>
      <c r="E2235" s="123"/>
      <c r="F2235" s="173"/>
      <c r="G2235" s="128"/>
      <c r="H2235" s="128"/>
      <c r="I2235" s="187"/>
      <c r="L2235" s="198"/>
      <c r="M2235" s="123"/>
      <c r="N2235" s="128"/>
      <c r="O2235" s="128"/>
      <c r="P2235" s="128"/>
      <c r="Q2235" s="128"/>
      <c r="R2235" s="123"/>
      <c r="S2235" s="123"/>
    </row>
    <row r="2236" spans="1:19">
      <c r="A2236" s="171"/>
      <c r="B2236" s="172"/>
      <c r="C2236" s="173"/>
      <c r="D2236" s="173"/>
      <c r="E2236" s="123"/>
      <c r="F2236" s="173"/>
      <c r="G2236" s="128"/>
      <c r="H2236" s="128"/>
      <c r="I2236" s="187"/>
      <c r="L2236" s="198"/>
      <c r="M2236" s="123"/>
      <c r="N2236" s="128"/>
      <c r="O2236" s="128"/>
      <c r="P2236" s="128"/>
      <c r="Q2236" s="128"/>
      <c r="R2236" s="123"/>
      <c r="S2236" s="123"/>
    </row>
    <row r="2237" spans="1:19">
      <c r="A2237" s="171"/>
      <c r="B2237" s="172"/>
      <c r="C2237" s="173"/>
      <c r="D2237" s="173"/>
      <c r="E2237" s="123"/>
      <c r="F2237" s="173"/>
      <c r="G2237" s="128"/>
      <c r="H2237" s="128"/>
      <c r="I2237" s="187"/>
      <c r="L2237" s="198"/>
      <c r="M2237" s="123"/>
      <c r="N2237" s="128"/>
      <c r="O2237" s="128"/>
      <c r="P2237" s="128"/>
      <c r="Q2237" s="128"/>
      <c r="R2237" s="123"/>
      <c r="S2237" s="123"/>
    </row>
    <row r="2238" spans="1:19">
      <c r="A2238" s="171"/>
      <c r="B2238" s="172"/>
      <c r="C2238" s="173"/>
      <c r="D2238" s="173"/>
      <c r="E2238" s="123"/>
      <c r="F2238" s="173"/>
      <c r="G2238" s="128"/>
      <c r="H2238" s="128"/>
      <c r="I2238" s="187"/>
      <c r="L2238" s="198"/>
      <c r="M2238" s="123"/>
      <c r="N2238" s="128"/>
      <c r="O2238" s="128"/>
      <c r="P2238" s="128"/>
      <c r="Q2238" s="128"/>
      <c r="R2238" s="123"/>
      <c r="S2238" s="123"/>
    </row>
    <row r="2239" spans="1:19">
      <c r="A2239" s="171"/>
      <c r="B2239" s="172"/>
      <c r="C2239" s="173"/>
      <c r="D2239" s="173"/>
      <c r="E2239" s="123"/>
      <c r="F2239" s="173"/>
      <c r="G2239" s="128"/>
      <c r="H2239" s="128"/>
      <c r="I2239" s="187"/>
      <c r="L2239" s="198"/>
      <c r="M2239" s="123"/>
      <c r="N2239" s="128"/>
      <c r="O2239" s="128"/>
      <c r="P2239" s="128"/>
      <c r="Q2239" s="128"/>
      <c r="R2239" s="123"/>
      <c r="S2239" s="123"/>
    </row>
    <row r="2240" spans="1:19">
      <c r="A2240" s="171"/>
      <c r="B2240" s="172"/>
      <c r="C2240" s="173"/>
      <c r="D2240" s="173"/>
      <c r="E2240" s="123"/>
      <c r="F2240" s="173"/>
      <c r="G2240" s="128"/>
      <c r="H2240" s="128"/>
      <c r="I2240" s="187"/>
      <c r="L2240" s="198"/>
      <c r="M2240" s="123"/>
      <c r="N2240" s="128"/>
      <c r="O2240" s="128"/>
      <c r="P2240" s="128"/>
      <c r="Q2240" s="128"/>
      <c r="R2240" s="123"/>
      <c r="S2240" s="123"/>
    </row>
    <row r="2241" spans="1:19">
      <c r="A2241" s="171"/>
      <c r="B2241" s="172"/>
      <c r="C2241" s="173"/>
      <c r="D2241" s="173"/>
      <c r="E2241" s="123"/>
      <c r="F2241" s="173"/>
      <c r="G2241" s="128"/>
      <c r="H2241" s="128"/>
      <c r="I2241" s="187"/>
      <c r="L2241" s="198"/>
      <c r="M2241" s="123"/>
      <c r="N2241" s="128"/>
      <c r="O2241" s="128"/>
      <c r="P2241" s="128"/>
      <c r="Q2241" s="128"/>
      <c r="R2241" s="123"/>
      <c r="S2241" s="123"/>
    </row>
    <row r="2242" spans="1:19">
      <c r="A2242" s="171"/>
      <c r="B2242" s="172"/>
      <c r="C2242" s="173"/>
      <c r="D2242" s="173"/>
      <c r="E2242" s="123"/>
      <c r="F2242" s="173"/>
      <c r="G2242" s="128"/>
      <c r="H2242" s="128"/>
      <c r="I2242" s="187"/>
      <c r="L2242" s="198"/>
      <c r="M2242" s="123"/>
      <c r="N2242" s="128"/>
      <c r="O2242" s="128"/>
      <c r="P2242" s="128"/>
      <c r="Q2242" s="128"/>
      <c r="R2242" s="123"/>
      <c r="S2242" s="123"/>
    </row>
    <row r="2243" spans="1:19">
      <c r="A2243" s="171"/>
      <c r="B2243" s="172"/>
      <c r="C2243" s="173"/>
      <c r="D2243" s="173"/>
      <c r="E2243" s="123"/>
      <c r="F2243" s="173"/>
      <c r="G2243" s="128"/>
      <c r="H2243" s="128"/>
      <c r="I2243" s="187"/>
      <c r="L2243" s="198"/>
      <c r="M2243" s="123"/>
      <c r="N2243" s="128"/>
      <c r="O2243" s="128"/>
      <c r="P2243" s="128"/>
      <c r="Q2243" s="128"/>
      <c r="R2243" s="123"/>
      <c r="S2243" s="123"/>
    </row>
    <row r="2244" spans="1:19">
      <c r="A2244" s="171"/>
      <c r="B2244" s="172"/>
      <c r="C2244" s="173"/>
      <c r="D2244" s="173"/>
      <c r="E2244" s="123"/>
      <c r="F2244" s="173"/>
      <c r="G2244" s="128"/>
      <c r="H2244" s="128"/>
      <c r="I2244" s="187"/>
      <c r="L2244" s="198"/>
      <c r="M2244" s="123"/>
      <c r="N2244" s="128"/>
      <c r="O2244" s="128"/>
      <c r="P2244" s="128"/>
      <c r="Q2244" s="128"/>
      <c r="R2244" s="123"/>
      <c r="S2244" s="123"/>
    </row>
    <row r="2245" spans="1:19">
      <c r="A2245" s="171"/>
      <c r="B2245" s="172"/>
      <c r="C2245" s="173"/>
      <c r="D2245" s="173"/>
      <c r="E2245" s="123"/>
      <c r="F2245" s="173"/>
      <c r="G2245" s="128"/>
      <c r="H2245" s="128"/>
      <c r="I2245" s="187"/>
      <c r="L2245" s="198"/>
      <c r="M2245" s="123"/>
      <c r="N2245" s="128"/>
      <c r="O2245" s="128"/>
      <c r="P2245" s="128"/>
      <c r="Q2245" s="128"/>
      <c r="R2245" s="123"/>
      <c r="S2245" s="123"/>
    </row>
    <row r="2246" spans="1:19">
      <c r="A2246" s="171"/>
      <c r="B2246" s="172"/>
      <c r="C2246" s="173"/>
      <c r="D2246" s="173"/>
      <c r="E2246" s="123"/>
      <c r="F2246" s="173"/>
      <c r="G2246" s="128"/>
      <c r="H2246" s="128"/>
      <c r="I2246" s="187"/>
      <c r="L2246" s="198"/>
      <c r="M2246" s="123"/>
      <c r="N2246" s="128"/>
      <c r="O2246" s="128"/>
      <c r="P2246" s="128"/>
      <c r="Q2246" s="128"/>
      <c r="R2246" s="123"/>
      <c r="S2246" s="123"/>
    </row>
    <row r="2247" spans="1:19">
      <c r="A2247" s="171"/>
      <c r="B2247" s="172"/>
      <c r="C2247" s="173"/>
      <c r="D2247" s="173"/>
      <c r="E2247" s="123"/>
      <c r="F2247" s="173"/>
      <c r="G2247" s="128"/>
      <c r="H2247" s="128"/>
      <c r="I2247" s="187"/>
      <c r="L2247" s="198"/>
      <c r="M2247" s="123"/>
      <c r="N2247" s="128"/>
      <c r="O2247" s="128"/>
      <c r="P2247" s="128"/>
      <c r="Q2247" s="128"/>
      <c r="R2247" s="123"/>
      <c r="S2247" s="123"/>
    </row>
    <row r="2248" spans="1:19">
      <c r="A2248" s="171"/>
      <c r="B2248" s="172"/>
      <c r="C2248" s="173"/>
      <c r="D2248" s="173"/>
      <c r="E2248" s="123"/>
      <c r="F2248" s="173"/>
      <c r="G2248" s="128"/>
      <c r="H2248" s="128"/>
      <c r="I2248" s="187"/>
      <c r="L2248" s="198"/>
      <c r="M2248" s="123"/>
      <c r="N2248" s="128"/>
      <c r="O2248" s="128"/>
      <c r="P2248" s="128"/>
      <c r="Q2248" s="128"/>
      <c r="R2248" s="123"/>
      <c r="S2248" s="123"/>
    </row>
    <row r="2249" spans="1:19">
      <c r="A2249" s="171"/>
      <c r="B2249" s="172"/>
      <c r="C2249" s="173"/>
      <c r="D2249" s="173"/>
      <c r="E2249" s="123"/>
      <c r="F2249" s="173"/>
      <c r="G2249" s="128"/>
      <c r="H2249" s="128"/>
      <c r="I2249" s="187"/>
      <c r="L2249" s="198"/>
      <c r="M2249" s="123"/>
      <c r="N2249" s="128"/>
      <c r="O2249" s="128"/>
      <c r="P2249" s="128"/>
      <c r="Q2249" s="128"/>
      <c r="R2249" s="123"/>
      <c r="S2249" s="123"/>
    </row>
    <row r="2250" spans="1:19">
      <c r="A2250" s="171"/>
      <c r="B2250" s="172"/>
      <c r="C2250" s="173"/>
      <c r="D2250" s="173"/>
      <c r="E2250" s="123"/>
      <c r="F2250" s="173"/>
      <c r="G2250" s="128"/>
      <c r="H2250" s="128"/>
      <c r="I2250" s="187"/>
      <c r="L2250" s="198"/>
      <c r="M2250" s="123"/>
      <c r="N2250" s="128"/>
      <c r="O2250" s="128"/>
      <c r="P2250" s="128"/>
      <c r="Q2250" s="128"/>
      <c r="R2250" s="123"/>
      <c r="S2250" s="123"/>
    </row>
    <row r="2251" spans="1:19">
      <c r="A2251" s="171"/>
      <c r="B2251" s="172"/>
      <c r="C2251" s="173"/>
      <c r="D2251" s="173"/>
      <c r="E2251" s="123"/>
      <c r="F2251" s="173"/>
      <c r="G2251" s="128"/>
      <c r="H2251" s="128"/>
      <c r="I2251" s="187"/>
      <c r="L2251" s="198"/>
      <c r="M2251" s="123"/>
      <c r="N2251" s="128"/>
      <c r="O2251" s="128"/>
      <c r="P2251" s="128"/>
      <c r="Q2251" s="128"/>
      <c r="R2251" s="123"/>
      <c r="S2251" s="123"/>
    </row>
    <row r="2252" spans="1:19">
      <c r="A2252" s="171"/>
      <c r="B2252" s="172"/>
      <c r="C2252" s="173"/>
      <c r="D2252" s="173"/>
      <c r="E2252" s="123"/>
      <c r="F2252" s="173"/>
      <c r="G2252" s="128"/>
      <c r="H2252" s="128"/>
      <c r="I2252" s="187"/>
      <c r="L2252" s="198"/>
      <c r="M2252" s="123"/>
      <c r="N2252" s="128"/>
      <c r="O2252" s="128"/>
      <c r="P2252" s="128"/>
      <c r="Q2252" s="128"/>
      <c r="R2252" s="123"/>
      <c r="S2252" s="123"/>
    </row>
    <row r="2253" spans="1:19">
      <c r="A2253" s="171"/>
      <c r="B2253" s="172"/>
      <c r="C2253" s="173"/>
      <c r="D2253" s="173"/>
      <c r="E2253" s="123"/>
      <c r="F2253" s="173"/>
      <c r="G2253" s="128"/>
      <c r="H2253" s="128"/>
      <c r="I2253" s="187"/>
      <c r="L2253" s="198"/>
      <c r="M2253" s="123"/>
      <c r="N2253" s="128"/>
      <c r="O2253" s="128"/>
      <c r="P2253" s="128"/>
      <c r="Q2253" s="128"/>
      <c r="R2253" s="123"/>
      <c r="S2253" s="123"/>
    </row>
    <row r="2254" spans="1:19">
      <c r="A2254" s="171"/>
      <c r="B2254" s="172"/>
      <c r="C2254" s="173"/>
      <c r="D2254" s="173"/>
      <c r="E2254" s="123"/>
      <c r="F2254" s="173"/>
      <c r="G2254" s="128"/>
      <c r="H2254" s="128"/>
      <c r="I2254" s="187"/>
      <c r="L2254" s="198"/>
      <c r="M2254" s="123"/>
      <c r="N2254" s="128"/>
      <c r="O2254" s="128"/>
      <c r="P2254" s="128"/>
      <c r="Q2254" s="128"/>
      <c r="R2254" s="123"/>
      <c r="S2254" s="123"/>
    </row>
    <row r="2255" spans="1:19">
      <c r="A2255" s="171"/>
      <c r="B2255" s="172"/>
      <c r="C2255" s="173"/>
      <c r="D2255" s="173"/>
      <c r="E2255" s="123"/>
      <c r="F2255" s="173"/>
      <c r="G2255" s="128"/>
      <c r="H2255" s="128"/>
      <c r="I2255" s="187"/>
      <c r="L2255" s="198"/>
      <c r="M2255" s="123"/>
      <c r="N2255" s="128"/>
      <c r="O2255" s="128"/>
      <c r="P2255" s="128"/>
      <c r="Q2255" s="128"/>
      <c r="R2255" s="123"/>
      <c r="S2255" s="123"/>
    </row>
    <row r="2256" spans="1:19">
      <c r="A2256" s="171"/>
      <c r="B2256" s="172"/>
      <c r="C2256" s="173"/>
      <c r="D2256" s="173"/>
      <c r="E2256" s="123"/>
      <c r="F2256" s="173"/>
      <c r="G2256" s="128"/>
      <c r="H2256" s="128"/>
      <c r="I2256" s="187"/>
      <c r="L2256" s="198"/>
      <c r="M2256" s="123"/>
      <c r="N2256" s="128"/>
      <c r="O2256" s="128"/>
      <c r="P2256" s="128"/>
      <c r="Q2256" s="128"/>
      <c r="R2256" s="123"/>
      <c r="S2256" s="123"/>
    </row>
    <row r="2257" spans="1:19">
      <c r="A2257" s="171"/>
      <c r="B2257" s="172"/>
      <c r="C2257" s="173"/>
      <c r="D2257" s="173"/>
      <c r="E2257" s="123"/>
      <c r="F2257" s="173"/>
      <c r="G2257" s="128"/>
      <c r="H2257" s="128"/>
      <c r="I2257" s="187"/>
      <c r="L2257" s="198"/>
      <c r="M2257" s="123"/>
      <c r="N2257" s="128"/>
      <c r="O2257" s="128"/>
      <c r="P2257" s="128"/>
      <c r="Q2257" s="128"/>
      <c r="R2257" s="123"/>
      <c r="S2257" s="123"/>
    </row>
    <row r="2258" spans="1:19">
      <c r="A2258" s="171"/>
      <c r="B2258" s="172"/>
      <c r="C2258" s="173"/>
      <c r="D2258" s="173"/>
      <c r="E2258" s="123"/>
      <c r="F2258" s="173"/>
      <c r="G2258" s="128"/>
      <c r="H2258" s="128"/>
      <c r="I2258" s="187"/>
      <c r="L2258" s="198"/>
      <c r="M2258" s="123"/>
      <c r="N2258" s="128"/>
      <c r="O2258" s="128"/>
      <c r="P2258" s="128"/>
      <c r="Q2258" s="128"/>
      <c r="R2258" s="123"/>
      <c r="S2258" s="123"/>
    </row>
    <row r="2259" spans="1:19">
      <c r="A2259" s="171"/>
      <c r="B2259" s="172"/>
      <c r="C2259" s="173"/>
      <c r="D2259" s="173"/>
      <c r="E2259" s="123"/>
      <c r="F2259" s="173"/>
      <c r="G2259" s="128"/>
      <c r="H2259" s="128"/>
      <c r="I2259" s="187"/>
      <c r="L2259" s="198"/>
      <c r="M2259" s="123"/>
      <c r="N2259" s="128"/>
      <c r="O2259" s="128"/>
      <c r="P2259" s="128"/>
      <c r="Q2259" s="128"/>
      <c r="R2259" s="123"/>
      <c r="S2259" s="123"/>
    </row>
    <row r="2260" spans="1:19">
      <c r="A2260" s="171"/>
      <c r="B2260" s="172"/>
      <c r="C2260" s="173"/>
      <c r="D2260" s="173"/>
      <c r="E2260" s="123"/>
      <c r="F2260" s="173"/>
      <c r="G2260" s="128"/>
      <c r="H2260" s="128"/>
      <c r="I2260" s="187"/>
      <c r="L2260" s="198"/>
      <c r="M2260" s="123"/>
      <c r="N2260" s="128"/>
      <c r="O2260" s="128"/>
      <c r="P2260" s="128"/>
      <c r="Q2260" s="128"/>
      <c r="R2260" s="123"/>
      <c r="S2260" s="123"/>
    </row>
    <row r="2261" spans="1:19">
      <c r="A2261" s="171"/>
      <c r="B2261" s="172"/>
      <c r="C2261" s="173"/>
      <c r="D2261" s="173"/>
      <c r="E2261" s="123"/>
      <c r="F2261" s="173"/>
      <c r="G2261" s="128"/>
      <c r="H2261" s="128"/>
      <c r="I2261" s="187"/>
      <c r="L2261" s="198"/>
      <c r="M2261" s="123"/>
      <c r="N2261" s="128"/>
      <c r="O2261" s="128"/>
      <c r="P2261" s="128"/>
      <c r="Q2261" s="128"/>
      <c r="R2261" s="123"/>
      <c r="S2261" s="123"/>
    </row>
    <row r="2262" spans="1:19">
      <c r="A2262" s="171"/>
      <c r="B2262" s="172"/>
      <c r="C2262" s="173"/>
      <c r="D2262" s="173"/>
      <c r="E2262" s="123"/>
      <c r="F2262" s="173"/>
      <c r="G2262" s="128"/>
      <c r="H2262" s="128"/>
      <c r="I2262" s="187"/>
      <c r="L2262" s="198"/>
      <c r="M2262" s="123"/>
      <c r="N2262" s="128"/>
      <c r="O2262" s="128"/>
      <c r="P2262" s="128"/>
      <c r="Q2262" s="128"/>
      <c r="R2262" s="123"/>
      <c r="S2262" s="123"/>
    </row>
    <row r="2263" spans="1:19">
      <c r="A2263" s="171"/>
      <c r="B2263" s="172"/>
      <c r="C2263" s="173"/>
      <c r="D2263" s="173"/>
      <c r="E2263" s="123"/>
      <c r="F2263" s="173"/>
      <c r="G2263" s="128"/>
      <c r="H2263" s="128"/>
      <c r="I2263" s="187"/>
      <c r="L2263" s="198"/>
      <c r="M2263" s="123"/>
      <c r="N2263" s="128"/>
      <c r="O2263" s="128"/>
      <c r="P2263" s="128"/>
      <c r="Q2263" s="128"/>
      <c r="R2263" s="123"/>
      <c r="S2263" s="123"/>
    </row>
    <row r="2264" spans="1:19">
      <c r="A2264" s="171"/>
      <c r="B2264" s="172"/>
      <c r="C2264" s="173"/>
      <c r="D2264" s="173"/>
      <c r="E2264" s="123"/>
      <c r="F2264" s="173"/>
      <c r="G2264" s="128"/>
      <c r="H2264" s="128"/>
      <c r="I2264" s="187"/>
      <c r="L2264" s="198"/>
      <c r="M2264" s="123"/>
      <c r="N2264" s="128"/>
      <c r="O2264" s="128"/>
      <c r="P2264" s="128"/>
      <c r="Q2264" s="128"/>
      <c r="R2264" s="123"/>
      <c r="S2264" s="123"/>
    </row>
    <row r="2265" spans="1:19">
      <c r="A2265" s="171"/>
      <c r="B2265" s="172"/>
      <c r="C2265" s="173"/>
      <c r="D2265" s="173"/>
      <c r="E2265" s="123"/>
      <c r="F2265" s="173"/>
      <c r="G2265" s="128"/>
      <c r="H2265" s="128"/>
      <c r="I2265" s="187"/>
      <c r="L2265" s="198"/>
      <c r="M2265" s="123"/>
      <c r="N2265" s="128"/>
      <c r="O2265" s="128"/>
      <c r="P2265" s="128"/>
      <c r="Q2265" s="128"/>
      <c r="R2265" s="123"/>
      <c r="S2265" s="123"/>
    </row>
    <row r="2266" spans="1:19">
      <c r="A2266" s="171"/>
      <c r="B2266" s="172"/>
      <c r="C2266" s="173"/>
      <c r="D2266" s="173"/>
      <c r="E2266" s="123"/>
      <c r="F2266" s="173"/>
      <c r="G2266" s="128"/>
      <c r="H2266" s="128"/>
      <c r="I2266" s="187"/>
      <c r="L2266" s="198"/>
      <c r="M2266" s="123"/>
      <c r="N2266" s="128"/>
      <c r="O2266" s="128"/>
      <c r="P2266" s="128"/>
      <c r="Q2266" s="128"/>
      <c r="R2266" s="123"/>
      <c r="S2266" s="123"/>
    </row>
    <row r="2267" spans="1:19">
      <c r="A2267" s="171"/>
      <c r="B2267" s="172"/>
      <c r="C2267" s="173"/>
      <c r="D2267" s="173"/>
      <c r="E2267" s="123"/>
      <c r="F2267" s="173"/>
      <c r="G2267" s="128"/>
      <c r="H2267" s="128"/>
      <c r="I2267" s="187"/>
      <c r="L2267" s="198"/>
      <c r="M2267" s="123"/>
      <c r="N2267" s="128"/>
      <c r="O2267" s="128"/>
      <c r="P2267" s="128"/>
      <c r="Q2267" s="128"/>
      <c r="R2267" s="123"/>
      <c r="S2267" s="123"/>
    </row>
    <row r="2268" spans="1:19">
      <c r="A2268" s="171"/>
      <c r="B2268" s="172"/>
      <c r="C2268" s="173"/>
      <c r="D2268" s="173"/>
      <c r="E2268" s="123"/>
      <c r="F2268" s="173"/>
      <c r="G2268" s="128"/>
      <c r="H2268" s="128"/>
      <c r="I2268" s="187"/>
      <c r="L2268" s="198"/>
      <c r="M2268" s="123"/>
      <c r="N2268" s="128"/>
      <c r="O2268" s="128"/>
      <c r="P2268" s="128"/>
      <c r="Q2268" s="128"/>
      <c r="R2268" s="123"/>
      <c r="S2268" s="123"/>
    </row>
    <row r="2269" spans="1:19">
      <c r="A2269" s="171"/>
      <c r="B2269" s="172"/>
      <c r="C2269" s="173"/>
      <c r="D2269" s="173"/>
      <c r="E2269" s="123"/>
      <c r="F2269" s="173"/>
      <c r="G2269" s="128"/>
      <c r="H2269" s="128"/>
      <c r="I2269" s="187"/>
      <c r="L2269" s="198"/>
      <c r="M2269" s="123"/>
      <c r="N2269" s="128"/>
      <c r="O2269" s="128"/>
      <c r="P2269" s="128"/>
      <c r="Q2269" s="128"/>
      <c r="R2269" s="123"/>
      <c r="S2269" s="123"/>
    </row>
    <row r="2270" spans="1:19">
      <c r="A2270" s="171"/>
      <c r="B2270" s="172"/>
      <c r="C2270" s="173"/>
      <c r="D2270" s="173"/>
      <c r="E2270" s="123"/>
      <c r="F2270" s="173"/>
      <c r="G2270" s="128"/>
      <c r="H2270" s="128"/>
      <c r="I2270" s="187"/>
      <c r="L2270" s="198"/>
      <c r="M2270" s="123"/>
      <c r="N2270" s="128"/>
      <c r="O2270" s="128"/>
      <c r="P2270" s="128"/>
      <c r="Q2270" s="128"/>
      <c r="R2270" s="123"/>
      <c r="S2270" s="123"/>
    </row>
    <row r="2271" spans="1:19">
      <c r="A2271" s="171"/>
      <c r="B2271" s="172"/>
      <c r="C2271" s="173"/>
      <c r="D2271" s="173"/>
      <c r="E2271" s="123"/>
      <c r="F2271" s="173"/>
      <c r="G2271" s="128"/>
      <c r="H2271" s="128"/>
      <c r="I2271" s="187"/>
      <c r="L2271" s="198"/>
      <c r="M2271" s="123"/>
      <c r="N2271" s="128"/>
      <c r="O2271" s="128"/>
      <c r="P2271" s="128"/>
      <c r="Q2271" s="128"/>
      <c r="R2271" s="123"/>
      <c r="S2271" s="123"/>
    </row>
    <row r="2272" spans="1:19">
      <c r="A2272" s="171"/>
      <c r="B2272" s="172"/>
      <c r="C2272" s="173"/>
      <c r="D2272" s="173"/>
      <c r="E2272" s="123"/>
      <c r="F2272" s="173"/>
      <c r="G2272" s="128"/>
      <c r="H2272" s="128"/>
      <c r="I2272" s="187"/>
      <c r="L2272" s="198"/>
      <c r="M2272" s="123"/>
      <c r="N2272" s="128"/>
      <c r="O2272" s="128"/>
      <c r="P2272" s="128"/>
      <c r="Q2272" s="128"/>
      <c r="R2272" s="123"/>
      <c r="S2272" s="123"/>
    </row>
    <row r="2273" spans="1:19">
      <c r="A2273" s="171"/>
      <c r="B2273" s="172"/>
      <c r="C2273" s="173"/>
      <c r="D2273" s="173"/>
      <c r="E2273" s="123"/>
      <c r="F2273" s="173"/>
      <c r="G2273" s="128"/>
      <c r="H2273" s="128"/>
      <c r="I2273" s="187"/>
      <c r="L2273" s="198"/>
      <c r="M2273" s="123"/>
      <c r="N2273" s="128"/>
      <c r="O2273" s="128"/>
      <c r="P2273" s="128"/>
      <c r="Q2273" s="128"/>
      <c r="R2273" s="123"/>
      <c r="S2273" s="123"/>
    </row>
    <row r="2274" spans="1:19">
      <c r="A2274" s="171"/>
      <c r="B2274" s="172"/>
      <c r="C2274" s="173"/>
      <c r="D2274" s="173"/>
      <c r="E2274" s="123"/>
      <c r="F2274" s="173"/>
      <c r="G2274" s="128"/>
      <c r="H2274" s="128"/>
      <c r="I2274" s="187"/>
      <c r="L2274" s="198"/>
      <c r="M2274" s="123"/>
      <c r="N2274" s="128"/>
      <c r="O2274" s="128"/>
      <c r="P2274" s="128"/>
      <c r="Q2274" s="128"/>
      <c r="R2274" s="123"/>
      <c r="S2274" s="123"/>
    </row>
    <row r="2275" spans="1:19">
      <c r="A2275" s="171"/>
      <c r="B2275" s="172"/>
      <c r="C2275" s="173"/>
      <c r="D2275" s="173"/>
      <c r="E2275" s="123"/>
      <c r="F2275" s="173"/>
      <c r="G2275" s="128"/>
      <c r="H2275" s="128"/>
      <c r="I2275" s="187"/>
      <c r="L2275" s="198"/>
      <c r="M2275" s="123"/>
      <c r="N2275" s="128"/>
      <c r="O2275" s="128"/>
      <c r="P2275" s="128"/>
      <c r="Q2275" s="128"/>
      <c r="R2275" s="123"/>
      <c r="S2275" s="123"/>
    </row>
    <row r="2276" spans="1:19">
      <c r="A2276" s="171"/>
      <c r="B2276" s="172"/>
      <c r="C2276" s="173"/>
      <c r="D2276" s="173"/>
      <c r="E2276" s="123"/>
      <c r="F2276" s="173"/>
      <c r="G2276" s="128"/>
      <c r="H2276" s="128"/>
      <c r="I2276" s="187"/>
      <c r="L2276" s="198"/>
      <c r="M2276" s="123"/>
      <c r="N2276" s="128"/>
      <c r="O2276" s="128"/>
      <c r="P2276" s="128"/>
      <c r="Q2276" s="128"/>
      <c r="R2276" s="123"/>
      <c r="S2276" s="123"/>
    </row>
    <row r="2277" spans="1:19">
      <c r="A2277" s="171"/>
      <c r="B2277" s="172"/>
      <c r="C2277" s="173"/>
      <c r="D2277" s="173"/>
      <c r="E2277" s="123"/>
      <c r="F2277" s="173"/>
      <c r="G2277" s="128"/>
      <c r="H2277" s="128"/>
      <c r="I2277" s="187"/>
      <c r="L2277" s="198"/>
      <c r="M2277" s="123"/>
      <c r="N2277" s="128"/>
      <c r="O2277" s="128"/>
      <c r="P2277" s="128"/>
      <c r="Q2277" s="128"/>
      <c r="R2277" s="123"/>
      <c r="S2277" s="123"/>
    </row>
    <row r="2278" spans="1:19">
      <c r="A2278" s="171"/>
      <c r="B2278" s="172"/>
      <c r="C2278" s="173"/>
      <c r="D2278" s="173"/>
      <c r="E2278" s="123"/>
      <c r="F2278" s="173"/>
      <c r="G2278" s="128"/>
      <c r="H2278" s="128"/>
      <c r="I2278" s="187"/>
      <c r="L2278" s="198"/>
      <c r="M2278" s="123"/>
      <c r="N2278" s="128"/>
      <c r="O2278" s="128"/>
      <c r="P2278" s="128"/>
      <c r="Q2278" s="128"/>
      <c r="R2278" s="123"/>
      <c r="S2278" s="123"/>
    </row>
    <row r="2279" spans="1:19">
      <c r="A2279" s="171"/>
      <c r="B2279" s="172"/>
      <c r="C2279" s="173"/>
      <c r="D2279" s="173"/>
      <c r="E2279" s="123"/>
      <c r="F2279" s="173"/>
      <c r="G2279" s="128"/>
      <c r="H2279" s="128"/>
      <c r="I2279" s="187"/>
      <c r="L2279" s="198"/>
      <c r="M2279" s="123"/>
      <c r="N2279" s="128"/>
      <c r="O2279" s="128"/>
      <c r="P2279" s="128"/>
      <c r="Q2279" s="128"/>
      <c r="R2279" s="123"/>
      <c r="S2279" s="123"/>
    </row>
    <row r="2280" spans="1:19">
      <c r="A2280" s="174"/>
      <c r="B2280" s="175"/>
      <c r="C2280" s="176"/>
      <c r="D2280" s="176"/>
      <c r="E2280" s="178"/>
      <c r="F2280" s="176"/>
      <c r="G2280" s="177"/>
      <c r="H2280" s="177"/>
      <c r="I2280" s="188"/>
      <c r="L2280" s="199"/>
      <c r="M2280" s="178"/>
      <c r="N2280" s="177"/>
      <c r="O2280" s="177"/>
      <c r="P2280" s="177"/>
      <c r="Q2280" s="177"/>
      <c r="R2280" s="178"/>
      <c r="S2280" s="178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BB543"/>
  <sheetViews>
    <sheetView topLeftCell="D1" workbookViewId="0">
      <selection activeCell="J262" sqref="J262"/>
    </sheetView>
  </sheetViews>
  <sheetFormatPr defaultRowHeight="15"/>
  <cols>
    <col min="1" max="1" width="11.5703125" style="98" customWidth="1"/>
    <col min="2" max="2" width="12.85546875" style="98" customWidth="1"/>
    <col min="3" max="3" width="21.140625" style="98" customWidth="1"/>
    <col min="4" max="4" width="7.85546875" style="98" bestFit="1" customWidth="1"/>
    <col min="5" max="5" width="10.42578125" style="98" customWidth="1"/>
    <col min="6" max="6" width="17.85546875" style="98" customWidth="1"/>
    <col min="7" max="7" width="22.85546875" style="217" customWidth="1"/>
    <col min="8" max="8" width="10" style="11" customWidth="1"/>
    <col min="9" max="9" width="22" style="11" bestFit="1" customWidth="1"/>
    <col min="10" max="10" width="20.28515625" style="11" bestFit="1" customWidth="1"/>
    <col min="11" max="11" width="14.42578125" style="208" customWidth="1"/>
    <col min="12" max="12" width="17.42578125" style="11" bestFit="1" customWidth="1"/>
    <col min="13" max="13" width="11.140625" style="11" customWidth="1"/>
    <col min="14" max="14" width="12.85546875" style="11" bestFit="1" customWidth="1"/>
    <col min="15" max="15" width="33.28515625" style="11" customWidth="1"/>
    <col min="16" max="16" width="6" style="99" customWidth="1"/>
    <col min="17" max="17" width="9.42578125" style="11" customWidth="1"/>
    <col min="18" max="18" width="81" style="11" bestFit="1" customWidth="1"/>
    <col min="19" max="19" width="81.42578125" style="11" hidden="1" customWidth="1"/>
    <col min="20" max="20" width="74.140625" style="11" customWidth="1"/>
    <col min="21" max="21" width="70.7109375" style="11" bestFit="1" customWidth="1"/>
    <col min="22" max="22" width="24.85546875" style="11" bestFit="1" customWidth="1"/>
    <col min="23" max="23" width="23.85546875" style="11" customWidth="1"/>
    <col min="24" max="24" width="22.140625" style="11" customWidth="1"/>
    <col min="25" max="25" width="13.42578125" style="11" customWidth="1"/>
    <col min="26" max="26" width="10.7109375" style="11" customWidth="1"/>
    <col min="27" max="27" width="49.7109375" style="11" customWidth="1"/>
    <col min="28" max="28" width="14.7109375" style="11" customWidth="1"/>
    <col min="29" max="29" width="6.5703125" style="11" customWidth="1"/>
    <col min="30" max="30" width="24.85546875" style="11" customWidth="1"/>
    <col min="31" max="31" width="8.85546875" style="11" customWidth="1"/>
    <col min="32" max="32" width="21.28515625" style="11" customWidth="1"/>
    <col min="33" max="33" width="8.7109375" style="11" customWidth="1"/>
    <col min="34" max="34" width="27" style="11" customWidth="1"/>
    <col min="35" max="35" width="12.42578125" style="11" customWidth="1"/>
    <col min="36" max="36" width="8.42578125" style="11" customWidth="1"/>
    <col min="37" max="37" width="12.28515625" style="11" customWidth="1"/>
    <col min="38" max="38" width="20.5703125" style="11" customWidth="1"/>
    <col min="39" max="39" width="15.7109375" style="11" customWidth="1"/>
    <col min="40" max="40" width="23.42578125" style="11" customWidth="1"/>
    <col min="41" max="41" width="9.140625" style="11" customWidth="1"/>
    <col min="42" max="42" width="10.28515625" style="11" customWidth="1"/>
    <col min="43" max="43" width="6.28515625" style="11" customWidth="1"/>
    <col min="44" max="44" width="11.140625" style="11" customWidth="1"/>
    <col min="45" max="45" width="14.7109375" style="11" customWidth="1"/>
    <col min="46" max="46" width="9" style="11" customWidth="1"/>
    <col min="47" max="47" width="9.5703125" style="11" customWidth="1"/>
    <col min="48" max="48" width="10.85546875" style="11" customWidth="1"/>
    <col min="49" max="49" width="15.5703125" style="11" customWidth="1"/>
    <col min="50" max="50" width="24.28515625" style="11" customWidth="1"/>
    <col min="51" max="52" width="42.28515625" style="11" customWidth="1"/>
    <col min="53" max="53" width="33.85546875" style="11" customWidth="1"/>
    <col min="54" max="54" width="19.28515625" style="11" customWidth="1"/>
    <col min="55" max="55" width="17.7109375" style="11" customWidth="1"/>
    <col min="56" max="16384" width="9.140625" style="11"/>
  </cols>
  <sheetData>
    <row r="1" spans="1:54" ht="18" customHeight="1">
      <c r="A1" s="1" t="s">
        <v>0</v>
      </c>
      <c r="B1" s="1"/>
      <c r="C1" s="1"/>
      <c r="D1" s="1"/>
      <c r="E1" s="1"/>
      <c r="F1" s="1"/>
      <c r="G1" s="209"/>
      <c r="H1" s="2"/>
      <c r="I1" s="3"/>
      <c r="J1" s="4"/>
      <c r="K1" s="5"/>
      <c r="L1" s="6"/>
      <c r="M1" s="7"/>
      <c r="N1" s="8"/>
      <c r="O1" s="8"/>
      <c r="P1" s="9"/>
      <c r="Q1" s="10"/>
      <c r="R1" s="10"/>
      <c r="S1" s="10"/>
      <c r="T1" s="10"/>
    </row>
    <row r="2" spans="1:54" ht="18" customHeight="1">
      <c r="A2" s="4" t="s">
        <v>1</v>
      </c>
      <c r="B2" s="4"/>
      <c r="C2" s="4"/>
      <c r="D2" s="4"/>
      <c r="E2" s="4"/>
      <c r="F2" s="4"/>
      <c r="G2" s="210"/>
      <c r="H2" s="12"/>
      <c r="I2" s="12"/>
      <c r="J2" s="12"/>
      <c r="K2" s="13"/>
      <c r="L2" s="12"/>
      <c r="M2" s="12"/>
      <c r="N2" s="12"/>
      <c r="O2" s="12"/>
      <c r="P2" s="13"/>
      <c r="Q2" s="14"/>
      <c r="R2" s="14"/>
      <c r="S2" s="14"/>
      <c r="T2" s="14"/>
    </row>
    <row r="3" spans="1:54" ht="24.95" customHeight="1">
      <c r="A3" s="1" t="s">
        <v>2</v>
      </c>
      <c r="B3" s="1"/>
      <c r="C3" s="1"/>
      <c r="D3" s="1"/>
      <c r="E3" s="1"/>
      <c r="F3" s="1"/>
      <c r="G3" s="209"/>
      <c r="H3" s="15"/>
      <c r="I3" s="16"/>
      <c r="J3" s="16"/>
      <c r="K3" s="17"/>
      <c r="L3" s="16"/>
      <c r="M3" s="16"/>
      <c r="N3" s="8"/>
      <c r="O3" s="8"/>
      <c r="P3" s="9"/>
      <c r="Q3" s="10"/>
      <c r="R3" s="10"/>
      <c r="S3" s="10"/>
      <c r="T3" s="10"/>
    </row>
    <row r="4" spans="1:54" ht="20.100000000000001" customHeight="1">
      <c r="A4" s="18" t="s">
        <v>3</v>
      </c>
      <c r="B4" s="18"/>
      <c r="C4" s="18"/>
      <c r="D4" s="18"/>
      <c r="E4" s="18"/>
      <c r="F4" s="18"/>
      <c r="G4" s="211"/>
      <c r="H4" s="18"/>
      <c r="I4" s="18"/>
      <c r="J4" s="18"/>
      <c r="K4" s="19"/>
      <c r="L4" s="18"/>
      <c r="M4" s="18"/>
      <c r="N4" s="18"/>
      <c r="O4" s="18"/>
      <c r="P4" s="18"/>
      <c r="Q4" s="18"/>
      <c r="R4" s="18"/>
      <c r="S4" s="18"/>
      <c r="T4" s="18"/>
    </row>
    <row r="5" spans="1:54" ht="20.100000000000001" customHeight="1">
      <c r="A5" s="15" t="s">
        <v>4</v>
      </c>
      <c r="B5" s="15"/>
      <c r="C5" s="15"/>
      <c r="D5" s="15"/>
      <c r="E5" s="15"/>
      <c r="F5" s="15"/>
      <c r="G5" s="212"/>
      <c r="H5" s="15"/>
      <c r="I5" s="15"/>
      <c r="J5" s="15"/>
      <c r="K5" s="17"/>
      <c r="L5" s="15"/>
      <c r="M5" s="15"/>
      <c r="N5" s="15"/>
      <c r="O5" s="15"/>
      <c r="P5" s="15"/>
      <c r="Q5" s="15"/>
      <c r="R5" s="15"/>
      <c r="S5" s="15"/>
      <c r="T5" s="15"/>
    </row>
    <row r="6" spans="1:54" ht="39.75" customHeight="1">
      <c r="A6" s="20"/>
      <c r="B6" s="20" t="s">
        <v>5</v>
      </c>
      <c r="C6" s="20"/>
      <c r="D6" s="20"/>
      <c r="E6" s="20"/>
      <c r="F6" s="21" t="s">
        <v>6</v>
      </c>
      <c r="G6" s="213"/>
      <c r="H6" s="21"/>
      <c r="I6" s="20"/>
      <c r="J6" s="20"/>
      <c r="K6" s="22"/>
      <c r="L6" s="20"/>
      <c r="M6" s="20"/>
      <c r="N6" s="23"/>
      <c r="O6" s="23"/>
      <c r="P6" s="24"/>
      <c r="Q6" s="25"/>
      <c r="R6" s="25"/>
      <c r="S6" s="25"/>
      <c r="T6" s="25"/>
    </row>
    <row r="7" spans="1:54" s="36" customFormat="1" ht="30" customHeight="1">
      <c r="A7" s="26" t="s">
        <v>7</v>
      </c>
      <c r="B7" s="27" t="s">
        <v>8</v>
      </c>
      <c r="C7" s="26" t="s">
        <v>9</v>
      </c>
      <c r="D7" s="26"/>
      <c r="E7" s="26" t="s">
        <v>10</v>
      </c>
      <c r="F7" s="26" t="s">
        <v>11</v>
      </c>
      <c r="G7" s="202" t="s">
        <v>12</v>
      </c>
      <c r="H7" s="28" t="s">
        <v>13</v>
      </c>
      <c r="I7" s="28"/>
      <c r="J7" s="29" t="s">
        <v>14</v>
      </c>
      <c r="K7" s="100" t="s">
        <v>15</v>
      </c>
      <c r="L7" s="101"/>
      <c r="M7" s="30"/>
      <c r="N7" s="31"/>
      <c r="O7" s="31"/>
      <c r="P7" s="32"/>
      <c r="Q7" s="33"/>
      <c r="R7" s="34" t="s">
        <v>16</v>
      </c>
      <c r="S7" s="33"/>
      <c r="T7" s="33"/>
      <c r="U7" s="35"/>
      <c r="Y7" s="37" t="s">
        <v>17</v>
      </c>
      <c r="AA7" s="37" t="s">
        <v>18</v>
      </c>
      <c r="AC7" s="38" t="s">
        <v>19</v>
      </c>
      <c r="AD7" s="38" t="s">
        <v>19</v>
      </c>
      <c r="AE7" s="39" t="s">
        <v>20</v>
      </c>
      <c r="AF7" s="39" t="s">
        <v>20</v>
      </c>
      <c r="AG7" s="39" t="s">
        <v>21</v>
      </c>
      <c r="AH7" s="39" t="s">
        <v>21</v>
      </c>
      <c r="AI7" s="40" t="s">
        <v>22</v>
      </c>
    </row>
    <row r="8" spans="1:54" s="43" customFormat="1" ht="27" customHeight="1">
      <c r="A8" s="41"/>
      <c r="B8" s="42" t="s">
        <v>23</v>
      </c>
      <c r="D8" s="42"/>
      <c r="E8" s="42"/>
      <c r="F8" s="42"/>
      <c r="G8" s="214"/>
      <c r="H8" s="44" t="s">
        <v>24</v>
      </c>
      <c r="I8" s="44" t="s">
        <v>25</v>
      </c>
      <c r="J8" s="45"/>
      <c r="K8" s="46" t="s">
        <v>26</v>
      </c>
      <c r="L8" s="47" t="s">
        <v>27</v>
      </c>
      <c r="M8" s="48"/>
      <c r="N8" s="49"/>
      <c r="O8" s="49"/>
      <c r="P8" s="50"/>
      <c r="Q8" s="51"/>
      <c r="R8" s="51"/>
      <c r="S8" s="51"/>
      <c r="T8" s="51"/>
      <c r="U8" s="52"/>
    </row>
    <row r="9" spans="1:54" s="43" customFormat="1" ht="21" customHeight="1">
      <c r="A9" s="41" t="s">
        <v>28</v>
      </c>
      <c r="B9" s="42">
        <v>1</v>
      </c>
      <c r="C9" s="41" t="s">
        <v>29</v>
      </c>
      <c r="D9" s="41" t="s">
        <v>29</v>
      </c>
      <c r="E9" s="42">
        <v>3</v>
      </c>
      <c r="F9" s="42">
        <v>2</v>
      </c>
      <c r="G9" s="214">
        <v>4</v>
      </c>
      <c r="H9" s="44">
        <v>5</v>
      </c>
      <c r="I9" s="44">
        <v>6</v>
      </c>
      <c r="J9" s="47">
        <v>7</v>
      </c>
      <c r="K9" s="46" t="s">
        <v>30</v>
      </c>
      <c r="L9" s="47" t="s">
        <v>7502</v>
      </c>
      <c r="M9" s="48"/>
      <c r="N9" s="49"/>
      <c r="O9" s="49"/>
      <c r="P9" s="50"/>
      <c r="Q9" s="51"/>
      <c r="R9" s="51">
        <v>11</v>
      </c>
      <c r="S9" s="51"/>
      <c r="T9" s="51"/>
      <c r="U9" s="52"/>
      <c r="Y9" s="43">
        <v>12</v>
      </c>
      <c r="AA9" s="43">
        <v>13</v>
      </c>
      <c r="AC9" s="43">
        <v>14</v>
      </c>
      <c r="AD9" s="43">
        <v>14</v>
      </c>
      <c r="AE9" s="43">
        <v>15</v>
      </c>
      <c r="AF9" s="43">
        <v>15</v>
      </c>
      <c r="AG9" s="43">
        <v>16</v>
      </c>
      <c r="AH9" s="43">
        <v>16</v>
      </c>
    </row>
    <row r="10" spans="1:54" s="54" customFormat="1" ht="57.75" customHeight="1">
      <c r="A10" s="40" t="s">
        <v>7</v>
      </c>
      <c r="B10" s="42" t="s">
        <v>23</v>
      </c>
      <c r="C10" s="40" t="s">
        <v>31</v>
      </c>
      <c r="D10" s="40" t="s">
        <v>32</v>
      </c>
      <c r="E10" s="40" t="s">
        <v>33</v>
      </c>
      <c r="F10" s="40" t="s">
        <v>34</v>
      </c>
      <c r="G10" s="215" t="s">
        <v>35</v>
      </c>
      <c r="H10" s="40" t="s">
        <v>36</v>
      </c>
      <c r="I10" s="40" t="s">
        <v>37</v>
      </c>
      <c r="J10" s="40" t="s">
        <v>38</v>
      </c>
      <c r="K10" s="206" t="s">
        <v>39</v>
      </c>
      <c r="L10" s="40" t="s">
        <v>40</v>
      </c>
      <c r="M10" s="40" t="s">
        <v>41</v>
      </c>
      <c r="N10" s="40" t="s">
        <v>42</v>
      </c>
      <c r="O10" s="40" t="s">
        <v>43</v>
      </c>
      <c r="P10" s="40" t="s">
        <v>44</v>
      </c>
      <c r="Q10" s="40" t="s">
        <v>45</v>
      </c>
      <c r="R10" s="40" t="s">
        <v>46</v>
      </c>
      <c r="S10" s="40" t="s">
        <v>47</v>
      </c>
      <c r="T10" s="40" t="s">
        <v>48</v>
      </c>
      <c r="U10" s="40" t="s">
        <v>49</v>
      </c>
      <c r="V10" s="40" t="s">
        <v>50</v>
      </c>
      <c r="W10" s="40" t="s">
        <v>51</v>
      </c>
      <c r="X10" s="40" t="s">
        <v>52</v>
      </c>
      <c r="Y10" s="40" t="s">
        <v>17</v>
      </c>
      <c r="Z10" s="40" t="s">
        <v>53</v>
      </c>
      <c r="AA10" s="40" t="s">
        <v>54</v>
      </c>
      <c r="AB10" s="40" t="s">
        <v>55</v>
      </c>
      <c r="AC10" s="40" t="s">
        <v>56</v>
      </c>
      <c r="AD10" s="40" t="s">
        <v>57</v>
      </c>
      <c r="AE10" s="40" t="s">
        <v>58</v>
      </c>
      <c r="AF10" s="40" t="s">
        <v>59</v>
      </c>
      <c r="AG10" s="40" t="s">
        <v>60</v>
      </c>
      <c r="AH10" s="40" t="s">
        <v>61</v>
      </c>
      <c r="AI10" s="40" t="s">
        <v>22</v>
      </c>
      <c r="AJ10" s="40" t="s">
        <v>62</v>
      </c>
      <c r="AK10" s="40" t="s">
        <v>63</v>
      </c>
      <c r="AL10" s="40" t="s">
        <v>64</v>
      </c>
      <c r="AM10" s="40" t="s">
        <v>65</v>
      </c>
      <c r="AN10" s="40" t="s">
        <v>66</v>
      </c>
      <c r="AO10" s="40" t="s">
        <v>67</v>
      </c>
      <c r="AP10" s="40" t="s">
        <v>68</v>
      </c>
      <c r="AQ10" s="40" t="s">
        <v>69</v>
      </c>
      <c r="AR10" s="40" t="s">
        <v>70</v>
      </c>
      <c r="AS10" s="40" t="s">
        <v>71</v>
      </c>
      <c r="AT10" s="40" t="s">
        <v>72</v>
      </c>
      <c r="AU10" s="40" t="s">
        <v>73</v>
      </c>
      <c r="AV10" s="40" t="s">
        <v>74</v>
      </c>
      <c r="AW10" s="40" t="s">
        <v>75</v>
      </c>
      <c r="AX10" s="40" t="s">
        <v>76</v>
      </c>
      <c r="AY10" s="40" t="s">
        <v>77</v>
      </c>
      <c r="AZ10" s="40" t="s">
        <v>78</v>
      </c>
      <c r="BA10" s="40" t="s">
        <v>79</v>
      </c>
      <c r="BB10" s="53"/>
    </row>
    <row r="11" spans="1:54" s="54" customFormat="1" ht="20.100000000000001" hidden="1" customHeight="1">
      <c r="A11" s="55">
        <v>1</v>
      </c>
      <c r="B11" s="56" t="s">
        <v>80</v>
      </c>
      <c r="C11" s="56" t="s">
        <v>81</v>
      </c>
      <c r="D11" s="56" t="s">
        <v>82</v>
      </c>
      <c r="E11" s="56" t="s">
        <v>83</v>
      </c>
      <c r="F11" s="57" t="s">
        <v>84</v>
      </c>
      <c r="G11" s="216"/>
      <c r="H11" s="56" t="str">
        <f>MID(G11,4,2)</f>
        <v/>
      </c>
      <c r="I11" s="203" t="str">
        <f>RIGHT(J11,10)</f>
        <v/>
      </c>
      <c r="J11" s="56" t="s">
        <v>5405</v>
      </c>
      <c r="K11" s="56"/>
      <c r="L11" s="56" t="s">
        <v>85</v>
      </c>
      <c r="M11" s="56"/>
      <c r="N11" s="56"/>
      <c r="O11" s="56"/>
      <c r="P11" s="56" t="s">
        <v>86</v>
      </c>
      <c r="Q11" s="56" t="s">
        <v>86</v>
      </c>
      <c r="R11" s="56" t="s">
        <v>87</v>
      </c>
      <c r="S11" s="56" t="s">
        <v>88</v>
      </c>
      <c r="T11" s="56" t="s">
        <v>89</v>
      </c>
      <c r="U11" s="56" t="s">
        <v>90</v>
      </c>
      <c r="V11" s="56" t="s">
        <v>91</v>
      </c>
      <c r="W11" s="56"/>
      <c r="X11" s="57"/>
      <c r="Y11" s="56"/>
      <c r="Z11" s="57" t="s">
        <v>92</v>
      </c>
      <c r="AA11" s="58">
        <v>79</v>
      </c>
      <c r="AB11" s="59" t="s">
        <v>93</v>
      </c>
      <c r="AC11" s="60">
        <v>761</v>
      </c>
      <c r="AD11" s="61" t="s">
        <v>94</v>
      </c>
      <c r="AE11" s="62">
        <v>26791</v>
      </c>
      <c r="AF11" s="63" t="s">
        <v>95</v>
      </c>
      <c r="AG11" s="56"/>
      <c r="AH11" s="56" t="s">
        <v>96</v>
      </c>
      <c r="AI11" s="56" t="s">
        <v>97</v>
      </c>
      <c r="AJ11" s="56"/>
      <c r="AK11" s="56" t="s">
        <v>98</v>
      </c>
      <c r="AL11" s="56" t="s">
        <v>94</v>
      </c>
      <c r="AM11" s="56" t="s">
        <v>99</v>
      </c>
      <c r="AN11" s="56" t="s">
        <v>100</v>
      </c>
      <c r="AO11" s="56" t="s">
        <v>101</v>
      </c>
      <c r="AP11" s="56" t="s">
        <v>85</v>
      </c>
      <c r="AQ11" s="57" t="s">
        <v>102</v>
      </c>
      <c r="AR11" s="56" t="s">
        <v>103</v>
      </c>
      <c r="AS11" s="56" t="s">
        <v>103</v>
      </c>
      <c r="AT11" s="56" t="s">
        <v>104</v>
      </c>
      <c r="AU11" s="56" t="s">
        <v>105</v>
      </c>
      <c r="AV11" s="56" t="s">
        <v>106</v>
      </c>
      <c r="AW11" s="56" t="s">
        <v>107</v>
      </c>
      <c r="AX11" s="56" t="s">
        <v>107</v>
      </c>
      <c r="AY11" s="56" t="s">
        <v>108</v>
      </c>
      <c r="AZ11" s="56" t="s">
        <v>80</v>
      </c>
    </row>
    <row r="12" spans="1:54" s="54" customFormat="1" ht="20.100000000000001" hidden="1" customHeight="1">
      <c r="A12" s="55">
        <v>2</v>
      </c>
      <c r="B12" s="56" t="s">
        <v>109</v>
      </c>
      <c r="C12" s="56" t="s">
        <v>110</v>
      </c>
      <c r="D12" s="56" t="s">
        <v>111</v>
      </c>
      <c r="E12" s="56" t="s">
        <v>83</v>
      </c>
      <c r="F12" s="57" t="s">
        <v>112</v>
      </c>
      <c r="G12" s="216"/>
      <c r="H12" s="56" t="str">
        <f>MID(G12,4,2)</f>
        <v/>
      </c>
      <c r="I12" s="203"/>
      <c r="J12" s="56" t="s">
        <v>113</v>
      </c>
      <c r="K12" s="56"/>
      <c r="L12" s="56" t="s">
        <v>114</v>
      </c>
      <c r="M12" s="56"/>
      <c r="N12" s="56"/>
      <c r="O12" s="56"/>
      <c r="P12" s="56" t="s">
        <v>115</v>
      </c>
      <c r="Q12" s="56" t="s">
        <v>116</v>
      </c>
      <c r="R12" s="56" t="s">
        <v>115</v>
      </c>
      <c r="S12" s="56" t="s">
        <v>117</v>
      </c>
      <c r="T12" s="56" t="s">
        <v>118</v>
      </c>
      <c r="U12" s="56" t="s">
        <v>119</v>
      </c>
      <c r="V12" s="56" t="s">
        <v>120</v>
      </c>
      <c r="W12" s="56"/>
      <c r="X12" s="57"/>
      <c r="Y12" s="56"/>
      <c r="Z12" s="57"/>
      <c r="AA12" s="64"/>
      <c r="AB12" s="65"/>
      <c r="AC12" s="65"/>
      <c r="AD12" s="65"/>
      <c r="AE12" s="65"/>
      <c r="AF12" s="65"/>
      <c r="AG12" s="56"/>
      <c r="AH12" s="56" t="s">
        <v>121</v>
      </c>
      <c r="AI12" s="56"/>
      <c r="AJ12" s="56"/>
      <c r="AK12" s="56" t="s">
        <v>122</v>
      </c>
      <c r="AL12" s="56" t="s">
        <v>123</v>
      </c>
      <c r="AM12" s="56" t="s">
        <v>124</v>
      </c>
      <c r="AN12" s="56" t="s">
        <v>100</v>
      </c>
      <c r="AO12" s="56" t="s">
        <v>101</v>
      </c>
      <c r="AP12" s="56" t="s">
        <v>114</v>
      </c>
      <c r="AQ12" s="57" t="s">
        <v>102</v>
      </c>
      <c r="AR12" s="56" t="s">
        <v>103</v>
      </c>
      <c r="AS12" s="56" t="s">
        <v>103</v>
      </c>
      <c r="AT12" s="56" t="s">
        <v>125</v>
      </c>
      <c r="AU12" s="56" t="s">
        <v>126</v>
      </c>
      <c r="AV12" s="56" t="s">
        <v>127</v>
      </c>
      <c r="AW12" s="56" t="s">
        <v>128</v>
      </c>
      <c r="AX12" s="56" t="s">
        <v>128</v>
      </c>
      <c r="AY12" s="56" t="s">
        <v>108</v>
      </c>
      <c r="AZ12" s="56" t="s">
        <v>109</v>
      </c>
    </row>
    <row r="13" spans="1:54" s="54" customFormat="1" ht="20.100000000000001" hidden="1" customHeight="1">
      <c r="A13" s="55">
        <v>3</v>
      </c>
      <c r="B13" s="56" t="s">
        <v>129</v>
      </c>
      <c r="C13" s="56" t="s">
        <v>130</v>
      </c>
      <c r="D13" s="56" t="s">
        <v>131</v>
      </c>
      <c r="E13" s="56" t="s">
        <v>83</v>
      </c>
      <c r="F13" s="57" t="s">
        <v>132</v>
      </c>
      <c r="G13" s="216"/>
      <c r="H13" s="56" t="str">
        <f>MID(G13,4,2)</f>
        <v/>
      </c>
      <c r="I13" s="203"/>
      <c r="J13" s="56" t="s">
        <v>133</v>
      </c>
      <c r="K13" s="56"/>
      <c r="L13" s="56" t="s">
        <v>134</v>
      </c>
      <c r="M13" s="56"/>
      <c r="N13" s="56"/>
      <c r="O13" s="56"/>
      <c r="P13" s="56" t="s">
        <v>135</v>
      </c>
      <c r="Q13" s="56" t="s">
        <v>135</v>
      </c>
      <c r="R13" s="56" t="s">
        <v>136</v>
      </c>
      <c r="S13" s="56" t="s">
        <v>137</v>
      </c>
      <c r="T13" s="56" t="s">
        <v>138</v>
      </c>
      <c r="U13" s="56" t="s">
        <v>139</v>
      </c>
      <c r="V13" s="56" t="s">
        <v>140</v>
      </c>
      <c r="W13" s="56"/>
      <c r="X13" s="57"/>
      <c r="Y13" s="56"/>
      <c r="Z13" s="57"/>
      <c r="AA13" s="58">
        <v>79</v>
      </c>
      <c r="AB13" s="59" t="s">
        <v>93</v>
      </c>
      <c r="AC13" s="66">
        <v>783</v>
      </c>
      <c r="AD13" s="67" t="s">
        <v>141</v>
      </c>
      <c r="AE13" s="68">
        <v>27496</v>
      </c>
      <c r="AF13" s="69" t="s">
        <v>142</v>
      </c>
      <c r="AG13" s="56"/>
      <c r="AH13" s="56" t="s">
        <v>96</v>
      </c>
      <c r="AI13" s="56"/>
      <c r="AJ13" s="56"/>
      <c r="AK13" s="56" t="s">
        <v>98</v>
      </c>
      <c r="AL13" s="56" t="s">
        <v>141</v>
      </c>
      <c r="AM13" s="56" t="s">
        <v>143</v>
      </c>
      <c r="AN13" s="56" t="s">
        <v>100</v>
      </c>
      <c r="AO13" s="56" t="s">
        <v>101</v>
      </c>
      <c r="AP13" s="56" t="s">
        <v>134</v>
      </c>
      <c r="AQ13" s="57" t="s">
        <v>102</v>
      </c>
      <c r="AR13" s="56" t="s">
        <v>103</v>
      </c>
      <c r="AS13" s="56" t="s">
        <v>103</v>
      </c>
      <c r="AT13" s="56" t="s">
        <v>125</v>
      </c>
      <c r="AU13" s="56" t="s">
        <v>126</v>
      </c>
      <c r="AV13" s="56" t="s">
        <v>106</v>
      </c>
      <c r="AW13" s="56" t="s">
        <v>107</v>
      </c>
      <c r="AX13" s="56" t="s">
        <v>107</v>
      </c>
      <c r="AY13" s="56" t="s">
        <v>108</v>
      </c>
      <c r="AZ13" s="56" t="s">
        <v>129</v>
      </c>
    </row>
    <row r="14" spans="1:54" s="54" customFormat="1" ht="20.100000000000001" hidden="1" customHeight="1">
      <c r="A14" s="55">
        <v>4</v>
      </c>
      <c r="B14" s="56" t="s">
        <v>144</v>
      </c>
      <c r="C14" s="56" t="s">
        <v>145</v>
      </c>
      <c r="D14" s="56" t="s">
        <v>146</v>
      </c>
      <c r="E14" s="56" t="s">
        <v>83</v>
      </c>
      <c r="F14" s="57" t="s">
        <v>147</v>
      </c>
      <c r="G14" s="216"/>
      <c r="H14" s="56" t="str">
        <f>MID(G14,4,2)</f>
        <v/>
      </c>
      <c r="I14" s="203" t="str">
        <f t="shared" ref="I14:I75" si="0">RIGHT(J14,10)</f>
        <v/>
      </c>
      <c r="J14" s="56" t="s">
        <v>5405</v>
      </c>
      <c r="K14" s="56"/>
      <c r="L14" s="56" t="s">
        <v>148</v>
      </c>
      <c r="M14" s="56"/>
      <c r="N14" s="56"/>
      <c r="O14" s="56"/>
      <c r="P14" s="56" t="s">
        <v>149</v>
      </c>
      <c r="Q14" s="56" t="s">
        <v>150</v>
      </c>
      <c r="R14" s="56" t="s">
        <v>151</v>
      </c>
      <c r="S14" s="56" t="s">
        <v>152</v>
      </c>
      <c r="T14" s="56" t="s">
        <v>153</v>
      </c>
      <c r="U14" s="56" t="s">
        <v>154</v>
      </c>
      <c r="V14" s="56" t="s">
        <v>155</v>
      </c>
      <c r="W14" s="56"/>
      <c r="X14" s="57"/>
      <c r="Y14" s="56"/>
      <c r="Z14" s="57" t="s">
        <v>156</v>
      </c>
      <c r="AA14" s="58">
        <v>75</v>
      </c>
      <c r="AB14" s="59" t="s">
        <v>157</v>
      </c>
      <c r="AC14" s="65"/>
      <c r="AD14" s="65"/>
      <c r="AE14" s="65"/>
      <c r="AF14" s="65"/>
      <c r="AG14" s="56"/>
      <c r="AH14" s="56" t="s">
        <v>158</v>
      </c>
      <c r="AI14" s="56"/>
      <c r="AJ14" s="56"/>
      <c r="AK14" s="56" t="s">
        <v>159</v>
      </c>
      <c r="AL14" s="56" t="s">
        <v>160</v>
      </c>
      <c r="AM14" s="56" t="s">
        <v>161</v>
      </c>
      <c r="AN14" s="56" t="s">
        <v>100</v>
      </c>
      <c r="AO14" s="56" t="s">
        <v>101</v>
      </c>
      <c r="AP14" s="56" t="s">
        <v>148</v>
      </c>
      <c r="AQ14" s="57" t="s">
        <v>102</v>
      </c>
      <c r="AR14" s="56" t="s">
        <v>103</v>
      </c>
      <c r="AS14" s="56" t="s">
        <v>103</v>
      </c>
      <c r="AT14" s="56" t="s">
        <v>104</v>
      </c>
      <c r="AU14" s="56" t="s">
        <v>105</v>
      </c>
      <c r="AV14" s="56" t="s">
        <v>162</v>
      </c>
      <c r="AW14" s="56" t="s">
        <v>163</v>
      </c>
      <c r="AX14" s="56" t="s">
        <v>163</v>
      </c>
      <c r="AY14" s="56" t="s">
        <v>108</v>
      </c>
      <c r="AZ14" s="56" t="s">
        <v>144</v>
      </c>
    </row>
    <row r="15" spans="1:54" s="54" customFormat="1" ht="20.100000000000001" hidden="1" customHeight="1">
      <c r="A15" s="55">
        <v>5</v>
      </c>
      <c r="B15" s="56" t="s">
        <v>164</v>
      </c>
      <c r="C15" s="56" t="s">
        <v>165</v>
      </c>
      <c r="D15" s="56" t="s">
        <v>166</v>
      </c>
      <c r="E15" s="56" t="s">
        <v>83</v>
      </c>
      <c r="F15" s="57" t="s">
        <v>167</v>
      </c>
      <c r="G15" s="216"/>
      <c r="H15" s="56" t="str">
        <f>MID(G15,4,2)</f>
        <v/>
      </c>
      <c r="I15" s="203" t="str">
        <f t="shared" si="0"/>
        <v/>
      </c>
      <c r="J15" s="56" t="s">
        <v>5405</v>
      </c>
      <c r="K15" s="56"/>
      <c r="L15" s="56" t="s">
        <v>168</v>
      </c>
      <c r="M15" s="56"/>
      <c r="N15" s="56"/>
      <c r="O15" s="56"/>
      <c r="P15" s="56" t="s">
        <v>169</v>
      </c>
      <c r="Q15" s="56" t="s">
        <v>170</v>
      </c>
      <c r="R15" s="56" t="s">
        <v>171</v>
      </c>
      <c r="S15" s="56"/>
      <c r="T15" s="56" t="s">
        <v>172</v>
      </c>
      <c r="U15" s="56" t="s">
        <v>173</v>
      </c>
      <c r="V15" s="56" t="s">
        <v>174</v>
      </c>
      <c r="W15" s="56"/>
      <c r="X15" s="57"/>
      <c r="Y15" s="56"/>
      <c r="Z15" s="57" t="s">
        <v>175</v>
      </c>
      <c r="AA15" s="64"/>
      <c r="AB15" s="65"/>
      <c r="AC15" s="65"/>
      <c r="AD15" s="65"/>
      <c r="AE15" s="65"/>
      <c r="AF15" s="65"/>
      <c r="AG15" s="56"/>
      <c r="AH15" s="56" t="s">
        <v>121</v>
      </c>
      <c r="AI15" s="56"/>
      <c r="AJ15" s="56"/>
      <c r="AK15" s="56" t="s">
        <v>176</v>
      </c>
      <c r="AL15" s="56" t="s">
        <v>177</v>
      </c>
      <c r="AM15" s="56" t="s">
        <v>178</v>
      </c>
      <c r="AN15" s="56" t="s">
        <v>100</v>
      </c>
      <c r="AO15" s="56" t="s">
        <v>101</v>
      </c>
      <c r="AP15" s="56" t="s">
        <v>168</v>
      </c>
      <c r="AQ15" s="57" t="s">
        <v>102</v>
      </c>
      <c r="AR15" s="56" t="s">
        <v>103</v>
      </c>
      <c r="AS15" s="56" t="s">
        <v>103</v>
      </c>
      <c r="AT15" s="56" t="s">
        <v>104</v>
      </c>
      <c r="AU15" s="56" t="s">
        <v>105</v>
      </c>
      <c r="AV15" s="56" t="s">
        <v>179</v>
      </c>
      <c r="AW15" s="56" t="s">
        <v>180</v>
      </c>
      <c r="AX15" s="56" t="s">
        <v>180</v>
      </c>
      <c r="AY15" s="56" t="s">
        <v>108</v>
      </c>
      <c r="AZ15" s="56" t="s">
        <v>164</v>
      </c>
    </row>
    <row r="16" spans="1:54" s="54" customFormat="1" ht="20.100000000000001" hidden="1" customHeight="1">
      <c r="A16" s="55">
        <v>6</v>
      </c>
      <c r="B16" s="56" t="s">
        <v>181</v>
      </c>
      <c r="C16" s="56" t="s">
        <v>182</v>
      </c>
      <c r="D16" s="56" t="s">
        <v>183</v>
      </c>
      <c r="E16" s="56" t="s">
        <v>83</v>
      </c>
      <c r="F16" s="57" t="s">
        <v>184</v>
      </c>
      <c r="G16" s="216"/>
      <c r="H16" s="56" t="str">
        <f>MID(G16,4,2)</f>
        <v/>
      </c>
      <c r="I16" s="203" t="str">
        <f t="shared" si="0"/>
        <v/>
      </c>
      <c r="J16" s="56" t="s">
        <v>5405</v>
      </c>
      <c r="K16" s="56"/>
      <c r="L16" s="56" t="s">
        <v>85</v>
      </c>
      <c r="M16" s="56"/>
      <c r="N16" s="56"/>
      <c r="O16" s="56"/>
      <c r="P16" s="56" t="s">
        <v>185</v>
      </c>
      <c r="Q16" s="56" t="s">
        <v>186</v>
      </c>
      <c r="R16" s="56" t="s">
        <v>185</v>
      </c>
      <c r="S16" s="56" t="s">
        <v>187</v>
      </c>
      <c r="T16" s="56" t="s">
        <v>188</v>
      </c>
      <c r="U16" s="56" t="s">
        <v>189</v>
      </c>
      <c r="V16" s="56" t="s">
        <v>190</v>
      </c>
      <c r="W16" s="56"/>
      <c r="X16" s="57"/>
      <c r="Y16" s="56"/>
      <c r="Z16" s="57"/>
      <c r="AA16" s="64"/>
      <c r="AB16" s="65"/>
      <c r="AC16" s="65"/>
      <c r="AD16" s="65"/>
      <c r="AE16" s="65"/>
      <c r="AF16" s="65"/>
      <c r="AG16" s="56"/>
      <c r="AH16" s="56" t="s">
        <v>191</v>
      </c>
      <c r="AI16" s="56"/>
      <c r="AJ16" s="56"/>
      <c r="AK16" s="56" t="s">
        <v>192</v>
      </c>
      <c r="AL16" s="56" t="s">
        <v>193</v>
      </c>
      <c r="AM16" s="56" t="s">
        <v>194</v>
      </c>
      <c r="AN16" s="56" t="s">
        <v>100</v>
      </c>
      <c r="AO16" s="56" t="s">
        <v>101</v>
      </c>
      <c r="AP16" s="56" t="s">
        <v>85</v>
      </c>
      <c r="AQ16" s="57" t="s">
        <v>195</v>
      </c>
      <c r="AR16" s="56" t="s">
        <v>103</v>
      </c>
      <c r="AS16" s="56" t="s">
        <v>103</v>
      </c>
      <c r="AT16" s="56" t="s">
        <v>104</v>
      </c>
      <c r="AU16" s="56" t="s">
        <v>105</v>
      </c>
      <c r="AV16" s="56" t="s">
        <v>106</v>
      </c>
      <c r="AW16" s="56" t="s">
        <v>107</v>
      </c>
      <c r="AX16" s="56" t="s">
        <v>107</v>
      </c>
      <c r="AY16" s="56" t="s">
        <v>108</v>
      </c>
      <c r="AZ16" s="56" t="s">
        <v>181</v>
      </c>
    </row>
    <row r="17" spans="1:52" s="54" customFormat="1" ht="20.100000000000001" hidden="1" customHeight="1">
      <c r="A17" s="55">
        <v>7</v>
      </c>
      <c r="B17" s="56" t="s">
        <v>196</v>
      </c>
      <c r="C17" s="56" t="s">
        <v>197</v>
      </c>
      <c r="D17" s="56" t="s">
        <v>198</v>
      </c>
      <c r="E17" s="56" t="s">
        <v>83</v>
      </c>
      <c r="F17" s="57" t="s">
        <v>199</v>
      </c>
      <c r="G17" s="216"/>
      <c r="H17" s="56" t="str">
        <f>MID(G17,4,2)</f>
        <v/>
      </c>
      <c r="I17" s="203" t="str">
        <f t="shared" si="0"/>
        <v/>
      </c>
      <c r="J17" s="56" t="s">
        <v>5405</v>
      </c>
      <c r="K17" s="56"/>
      <c r="L17" s="56" t="s">
        <v>201</v>
      </c>
      <c r="M17" s="56"/>
      <c r="N17" s="56"/>
      <c r="O17" s="56"/>
      <c r="P17" s="56" t="s">
        <v>202</v>
      </c>
      <c r="Q17" s="56" t="s">
        <v>202</v>
      </c>
      <c r="R17" s="56" t="s">
        <v>203</v>
      </c>
      <c r="S17" s="56" t="s">
        <v>204</v>
      </c>
      <c r="T17" s="56" t="s">
        <v>205</v>
      </c>
      <c r="U17" s="56" t="s">
        <v>206</v>
      </c>
      <c r="V17" s="56" t="s">
        <v>207</v>
      </c>
      <c r="W17" s="56"/>
      <c r="X17" s="57"/>
      <c r="Y17" s="56"/>
      <c r="Z17" s="57"/>
      <c r="AA17" s="64"/>
      <c r="AB17" s="65"/>
      <c r="AC17" s="65"/>
      <c r="AD17" s="65"/>
      <c r="AE17" s="65"/>
      <c r="AF17" s="65"/>
      <c r="AG17" s="56"/>
      <c r="AH17" s="56" t="s">
        <v>191</v>
      </c>
      <c r="AI17" s="56" t="s">
        <v>97</v>
      </c>
      <c r="AJ17" s="56"/>
      <c r="AK17" s="56" t="s">
        <v>208</v>
      </c>
      <c r="AL17" s="56" t="s">
        <v>209</v>
      </c>
      <c r="AM17" s="56" t="s">
        <v>210</v>
      </c>
      <c r="AN17" s="56" t="s">
        <v>100</v>
      </c>
      <c r="AO17" s="56" t="s">
        <v>101</v>
      </c>
      <c r="AP17" s="56" t="s">
        <v>201</v>
      </c>
      <c r="AQ17" s="57" t="s">
        <v>195</v>
      </c>
      <c r="AR17" s="56" t="s">
        <v>103</v>
      </c>
      <c r="AS17" s="56" t="s">
        <v>103</v>
      </c>
      <c r="AT17" s="56" t="s">
        <v>104</v>
      </c>
      <c r="AU17" s="56" t="s">
        <v>105</v>
      </c>
      <c r="AV17" s="56" t="s">
        <v>179</v>
      </c>
      <c r="AW17" s="56" t="s">
        <v>211</v>
      </c>
      <c r="AX17" s="56" t="s">
        <v>211</v>
      </c>
      <c r="AY17" s="56" t="s">
        <v>108</v>
      </c>
      <c r="AZ17" s="56" t="s">
        <v>196</v>
      </c>
    </row>
    <row r="18" spans="1:52" s="54" customFormat="1" ht="20.100000000000001" hidden="1" customHeight="1">
      <c r="A18" s="55">
        <v>8</v>
      </c>
      <c r="B18" s="56" t="s">
        <v>212</v>
      </c>
      <c r="C18" s="56" t="s">
        <v>213</v>
      </c>
      <c r="D18" s="56" t="s">
        <v>214</v>
      </c>
      <c r="E18" s="56" t="s">
        <v>83</v>
      </c>
      <c r="F18" s="57" t="s">
        <v>215</v>
      </c>
      <c r="G18" s="216"/>
      <c r="H18" s="56" t="str">
        <f>MID(G18,4,2)</f>
        <v/>
      </c>
      <c r="I18" s="203" t="str">
        <f t="shared" si="0"/>
        <v/>
      </c>
      <c r="J18" s="56" t="s">
        <v>5405</v>
      </c>
      <c r="K18" s="56"/>
      <c r="L18" s="56" t="s">
        <v>216</v>
      </c>
      <c r="M18" s="56"/>
      <c r="N18" s="56"/>
      <c r="O18" s="56"/>
      <c r="P18" s="56" t="s">
        <v>217</v>
      </c>
      <c r="Q18" s="56" t="s">
        <v>217</v>
      </c>
      <c r="R18" s="56" t="s">
        <v>218</v>
      </c>
      <c r="S18" s="56" t="s">
        <v>219</v>
      </c>
      <c r="T18" s="56" t="s">
        <v>220</v>
      </c>
      <c r="U18" s="56" t="s">
        <v>221</v>
      </c>
      <c r="V18" s="56" t="s">
        <v>222</v>
      </c>
      <c r="W18" s="56"/>
      <c r="X18" s="57"/>
      <c r="Y18" s="56"/>
      <c r="Z18" s="57"/>
      <c r="AA18" s="58">
        <v>79</v>
      </c>
      <c r="AB18" s="59" t="s">
        <v>93</v>
      </c>
      <c r="AC18" s="66">
        <v>767</v>
      </c>
      <c r="AD18" s="67" t="s">
        <v>223</v>
      </c>
      <c r="AE18" s="70">
        <v>27013</v>
      </c>
      <c r="AF18" s="71" t="s">
        <v>224</v>
      </c>
      <c r="AG18" s="56"/>
      <c r="AH18" s="56" t="s">
        <v>121</v>
      </c>
      <c r="AI18" s="56"/>
      <c r="AJ18" s="56"/>
      <c r="AK18" s="56" t="s">
        <v>98</v>
      </c>
      <c r="AL18" s="56" t="s">
        <v>223</v>
      </c>
      <c r="AM18" s="56" t="s">
        <v>225</v>
      </c>
      <c r="AN18" s="56" t="s">
        <v>100</v>
      </c>
      <c r="AO18" s="56" t="s">
        <v>101</v>
      </c>
      <c r="AP18" s="56" t="s">
        <v>216</v>
      </c>
      <c r="AQ18" s="57" t="s">
        <v>226</v>
      </c>
      <c r="AR18" s="56" t="s">
        <v>103</v>
      </c>
      <c r="AS18" s="56" t="s">
        <v>103</v>
      </c>
      <c r="AT18" s="56" t="s">
        <v>125</v>
      </c>
      <c r="AU18" s="56" t="s">
        <v>126</v>
      </c>
      <c r="AV18" s="56" t="s">
        <v>127</v>
      </c>
      <c r="AW18" s="56" t="s">
        <v>227</v>
      </c>
      <c r="AX18" s="56" t="s">
        <v>227</v>
      </c>
      <c r="AY18" s="56" t="s">
        <v>108</v>
      </c>
      <c r="AZ18" s="56" t="s">
        <v>212</v>
      </c>
    </row>
    <row r="19" spans="1:52" s="54" customFormat="1" ht="20.100000000000001" hidden="1" customHeight="1">
      <c r="A19" s="55">
        <v>9</v>
      </c>
      <c r="B19" s="56" t="s">
        <v>228</v>
      </c>
      <c r="C19" s="56" t="s">
        <v>229</v>
      </c>
      <c r="D19" s="56" t="s">
        <v>146</v>
      </c>
      <c r="E19" s="56" t="s">
        <v>83</v>
      </c>
      <c r="F19" s="57" t="s">
        <v>230</v>
      </c>
      <c r="G19" s="216"/>
      <c r="H19" s="56" t="str">
        <f>MID(G19,4,2)</f>
        <v/>
      </c>
      <c r="I19" s="203" t="str">
        <f t="shared" si="0"/>
        <v/>
      </c>
      <c r="J19" s="56" t="s">
        <v>5405</v>
      </c>
      <c r="K19" s="56"/>
      <c r="L19" s="56" t="s">
        <v>134</v>
      </c>
      <c r="M19" s="56"/>
      <c r="N19" s="56"/>
      <c r="O19" s="56"/>
      <c r="P19" s="56" t="s">
        <v>231</v>
      </c>
      <c r="Q19" s="56" t="s">
        <v>231</v>
      </c>
      <c r="R19" s="56" t="s">
        <v>232</v>
      </c>
      <c r="S19" s="56" t="s">
        <v>233</v>
      </c>
      <c r="T19" s="56" t="s">
        <v>234</v>
      </c>
      <c r="U19" s="56" t="s">
        <v>235</v>
      </c>
      <c r="V19" s="56" t="s">
        <v>236</v>
      </c>
      <c r="W19" s="56"/>
      <c r="X19" s="57"/>
      <c r="Y19" s="56"/>
      <c r="Z19" s="57"/>
      <c r="AA19" s="58">
        <v>79</v>
      </c>
      <c r="AB19" s="59" t="s">
        <v>93</v>
      </c>
      <c r="AC19" s="72">
        <v>785</v>
      </c>
      <c r="AD19" s="73" t="s">
        <v>237</v>
      </c>
      <c r="AE19" s="74">
        <v>27601</v>
      </c>
      <c r="AF19" s="75" t="s">
        <v>238</v>
      </c>
      <c r="AG19" s="56"/>
      <c r="AH19" s="56" t="s">
        <v>121</v>
      </c>
      <c r="AI19" s="56"/>
      <c r="AJ19" s="56"/>
      <c r="AK19" s="56" t="s">
        <v>98</v>
      </c>
      <c r="AL19" s="56" t="s">
        <v>237</v>
      </c>
      <c r="AM19" s="56" t="s">
        <v>239</v>
      </c>
      <c r="AN19" s="56" t="s">
        <v>100</v>
      </c>
      <c r="AO19" s="56" t="s">
        <v>101</v>
      </c>
      <c r="AP19" s="56" t="s">
        <v>134</v>
      </c>
      <c r="AQ19" s="57" t="s">
        <v>226</v>
      </c>
      <c r="AR19" s="56" t="s">
        <v>103</v>
      </c>
      <c r="AS19" s="56" t="s">
        <v>103</v>
      </c>
      <c r="AT19" s="56" t="s">
        <v>125</v>
      </c>
      <c r="AU19" s="56" t="s">
        <v>126</v>
      </c>
      <c r="AV19" s="56" t="s">
        <v>106</v>
      </c>
      <c r="AW19" s="56" t="s">
        <v>107</v>
      </c>
      <c r="AX19" s="56" t="s">
        <v>107</v>
      </c>
      <c r="AY19" s="56" t="s">
        <v>108</v>
      </c>
      <c r="AZ19" s="56" t="s">
        <v>228</v>
      </c>
    </row>
    <row r="20" spans="1:52" s="54" customFormat="1" ht="20.100000000000001" hidden="1" customHeight="1">
      <c r="A20" s="55">
        <v>10</v>
      </c>
      <c r="B20" s="56" t="s">
        <v>240</v>
      </c>
      <c r="C20" s="56" t="s">
        <v>241</v>
      </c>
      <c r="D20" s="56" t="s">
        <v>242</v>
      </c>
      <c r="E20" s="56" t="s">
        <v>83</v>
      </c>
      <c r="F20" s="57" t="s">
        <v>243</v>
      </c>
      <c r="G20" s="216"/>
      <c r="H20" s="56" t="str">
        <f>MID(G20,4,2)</f>
        <v/>
      </c>
      <c r="I20" s="203" t="str">
        <f t="shared" si="0"/>
        <v/>
      </c>
      <c r="J20" s="56" t="s">
        <v>5405</v>
      </c>
      <c r="K20" s="56"/>
      <c r="L20" s="56" t="s">
        <v>134</v>
      </c>
      <c r="M20" s="56"/>
      <c r="N20" s="56"/>
      <c r="O20" s="56"/>
      <c r="P20" s="56" t="s">
        <v>244</v>
      </c>
      <c r="Q20" s="56"/>
      <c r="R20" s="56" t="s">
        <v>245</v>
      </c>
      <c r="S20" s="56" t="s">
        <v>246</v>
      </c>
      <c r="T20" s="56" t="s">
        <v>247</v>
      </c>
      <c r="U20" s="56" t="s">
        <v>248</v>
      </c>
      <c r="V20" s="56" t="s">
        <v>222</v>
      </c>
      <c r="W20" s="56"/>
      <c r="X20" s="57"/>
      <c r="Y20" s="56"/>
      <c r="Z20" s="57"/>
      <c r="AA20" s="58">
        <v>79</v>
      </c>
      <c r="AB20" s="59" t="s">
        <v>93</v>
      </c>
      <c r="AC20" s="60">
        <v>777</v>
      </c>
      <c r="AD20" s="61" t="s">
        <v>249</v>
      </c>
      <c r="AE20" s="76">
        <v>27436</v>
      </c>
      <c r="AF20" s="77" t="s">
        <v>247</v>
      </c>
      <c r="AG20" s="56"/>
      <c r="AH20" s="56" t="s">
        <v>121</v>
      </c>
      <c r="AI20" s="56"/>
      <c r="AJ20" s="56"/>
      <c r="AK20" s="56" t="s">
        <v>98</v>
      </c>
      <c r="AL20" s="56" t="s">
        <v>249</v>
      </c>
      <c r="AM20" s="56" t="s">
        <v>250</v>
      </c>
      <c r="AN20" s="56" t="s">
        <v>100</v>
      </c>
      <c r="AO20" s="56" t="s">
        <v>101</v>
      </c>
      <c r="AP20" s="56" t="s">
        <v>134</v>
      </c>
      <c r="AQ20" s="57" t="s">
        <v>226</v>
      </c>
      <c r="AR20" s="56" t="s">
        <v>103</v>
      </c>
      <c r="AS20" s="56" t="s">
        <v>103</v>
      </c>
      <c r="AT20" s="56" t="s">
        <v>125</v>
      </c>
      <c r="AU20" s="56" t="s">
        <v>126</v>
      </c>
      <c r="AV20" s="56" t="s">
        <v>106</v>
      </c>
      <c r="AW20" s="56" t="s">
        <v>107</v>
      </c>
      <c r="AX20" s="56" t="s">
        <v>107</v>
      </c>
      <c r="AY20" s="56" t="s">
        <v>108</v>
      </c>
      <c r="AZ20" s="56" t="s">
        <v>240</v>
      </c>
    </row>
    <row r="21" spans="1:52" s="54" customFormat="1" ht="20.100000000000001" hidden="1" customHeight="1">
      <c r="A21" s="55">
        <v>11</v>
      </c>
      <c r="B21" s="56" t="s">
        <v>251</v>
      </c>
      <c r="C21" s="56" t="s">
        <v>252</v>
      </c>
      <c r="D21" s="56" t="s">
        <v>253</v>
      </c>
      <c r="E21" s="56" t="s">
        <v>83</v>
      </c>
      <c r="F21" s="57" t="s">
        <v>254</v>
      </c>
      <c r="G21" s="216"/>
      <c r="H21" s="56" t="str">
        <f>MID(G21,4,2)</f>
        <v/>
      </c>
      <c r="I21" s="203"/>
      <c r="J21" s="56" t="s">
        <v>255</v>
      </c>
      <c r="K21" s="56"/>
      <c r="L21" s="56" t="s">
        <v>134</v>
      </c>
      <c r="M21" s="56"/>
      <c r="N21" s="56"/>
      <c r="O21" s="56"/>
      <c r="P21" s="56" t="s">
        <v>256</v>
      </c>
      <c r="Q21" s="56" t="s">
        <v>256</v>
      </c>
      <c r="R21" s="56" t="s">
        <v>257</v>
      </c>
      <c r="S21" s="56" t="s">
        <v>258</v>
      </c>
      <c r="T21" s="56" t="s">
        <v>259</v>
      </c>
      <c r="U21" s="56" t="s">
        <v>260</v>
      </c>
      <c r="V21" s="56" t="s">
        <v>140</v>
      </c>
      <c r="W21" s="56"/>
      <c r="X21" s="57"/>
      <c r="Y21" s="56"/>
      <c r="Z21" s="57"/>
      <c r="AA21" s="58">
        <v>79</v>
      </c>
      <c r="AB21" s="59" t="s">
        <v>93</v>
      </c>
      <c r="AC21" s="60">
        <v>777</v>
      </c>
      <c r="AD21" s="61" t="s">
        <v>249</v>
      </c>
      <c r="AE21" s="74">
        <v>27445</v>
      </c>
      <c r="AF21" s="75" t="s">
        <v>261</v>
      </c>
      <c r="AG21" s="56"/>
      <c r="AH21" s="56" t="s">
        <v>121</v>
      </c>
      <c r="AI21" s="56"/>
      <c r="AJ21" s="56"/>
      <c r="AK21" s="56" t="s">
        <v>98</v>
      </c>
      <c r="AL21" s="56" t="s">
        <v>249</v>
      </c>
      <c r="AM21" s="56" t="s">
        <v>262</v>
      </c>
      <c r="AN21" s="56" t="s">
        <v>100</v>
      </c>
      <c r="AO21" s="56" t="s">
        <v>101</v>
      </c>
      <c r="AP21" s="56" t="s">
        <v>134</v>
      </c>
      <c r="AQ21" s="57" t="s">
        <v>226</v>
      </c>
      <c r="AR21" s="56" t="s">
        <v>103</v>
      </c>
      <c r="AS21" s="56" t="s">
        <v>103</v>
      </c>
      <c r="AT21" s="56" t="s">
        <v>125</v>
      </c>
      <c r="AU21" s="56" t="s">
        <v>126</v>
      </c>
      <c r="AV21" s="56" t="s">
        <v>106</v>
      </c>
      <c r="AW21" s="56" t="s">
        <v>107</v>
      </c>
      <c r="AX21" s="56" t="s">
        <v>107</v>
      </c>
      <c r="AY21" s="56" t="s">
        <v>108</v>
      </c>
      <c r="AZ21" s="56" t="s">
        <v>251</v>
      </c>
    </row>
    <row r="22" spans="1:52" s="54" customFormat="1" ht="20.100000000000001" hidden="1" customHeight="1">
      <c r="A22" s="55">
        <v>12</v>
      </c>
      <c r="B22" s="56" t="s">
        <v>263</v>
      </c>
      <c r="C22" s="56" t="s">
        <v>264</v>
      </c>
      <c r="D22" s="56" t="s">
        <v>265</v>
      </c>
      <c r="E22" s="56" t="s">
        <v>83</v>
      </c>
      <c r="F22" s="57" t="s">
        <v>266</v>
      </c>
      <c r="G22" s="216"/>
      <c r="H22" s="56" t="str">
        <f>MID(G22,4,2)</f>
        <v/>
      </c>
      <c r="I22" s="203"/>
      <c r="J22" s="56" t="s">
        <v>5437</v>
      </c>
      <c r="K22" s="56"/>
      <c r="L22" s="56" t="s">
        <v>85</v>
      </c>
      <c r="M22" s="56"/>
      <c r="N22" s="56"/>
      <c r="O22" s="56"/>
      <c r="P22" s="56" t="s">
        <v>268</v>
      </c>
      <c r="Q22" s="56" t="s">
        <v>268</v>
      </c>
      <c r="R22" s="56" t="s">
        <v>268</v>
      </c>
      <c r="S22" s="56" t="s">
        <v>269</v>
      </c>
      <c r="T22" s="56" t="s">
        <v>270</v>
      </c>
      <c r="U22" s="56" t="s">
        <v>271</v>
      </c>
      <c r="V22" s="56" t="s">
        <v>272</v>
      </c>
      <c r="W22" s="56"/>
      <c r="X22" s="57"/>
      <c r="Y22" s="56"/>
      <c r="Z22" s="57"/>
      <c r="AA22" s="58">
        <v>79</v>
      </c>
      <c r="AB22" s="59" t="s">
        <v>93</v>
      </c>
      <c r="AC22" s="60">
        <v>775</v>
      </c>
      <c r="AD22" s="61" t="s">
        <v>273</v>
      </c>
      <c r="AE22" s="74">
        <v>27358</v>
      </c>
      <c r="AF22" s="75" t="s">
        <v>274</v>
      </c>
      <c r="AG22" s="56"/>
      <c r="AH22" s="56" t="s">
        <v>121</v>
      </c>
      <c r="AI22" s="56"/>
      <c r="AJ22" s="56"/>
      <c r="AK22" s="56" t="s">
        <v>98</v>
      </c>
      <c r="AL22" s="56" t="s">
        <v>273</v>
      </c>
      <c r="AM22" s="56" t="s">
        <v>275</v>
      </c>
      <c r="AN22" s="56" t="s">
        <v>100</v>
      </c>
      <c r="AO22" s="56" t="s">
        <v>101</v>
      </c>
      <c r="AP22" s="56" t="s">
        <v>85</v>
      </c>
      <c r="AQ22" s="57" t="s">
        <v>226</v>
      </c>
      <c r="AR22" s="56" t="s">
        <v>103</v>
      </c>
      <c r="AS22" s="56" t="s">
        <v>103</v>
      </c>
      <c r="AT22" s="56" t="s">
        <v>104</v>
      </c>
      <c r="AU22" s="56" t="s">
        <v>105</v>
      </c>
      <c r="AV22" s="56" t="s">
        <v>106</v>
      </c>
      <c r="AW22" s="56" t="s">
        <v>107</v>
      </c>
      <c r="AX22" s="56" t="s">
        <v>107</v>
      </c>
      <c r="AY22" s="56" t="s">
        <v>108</v>
      </c>
      <c r="AZ22" s="56" t="s">
        <v>263</v>
      </c>
    </row>
    <row r="23" spans="1:52" s="54" customFormat="1" ht="20.100000000000001" customHeight="1">
      <c r="A23" s="55">
        <v>13</v>
      </c>
      <c r="B23" s="56" t="s">
        <v>276</v>
      </c>
      <c r="C23" s="56" t="s">
        <v>277</v>
      </c>
      <c r="D23" s="56" t="s">
        <v>278</v>
      </c>
      <c r="E23" s="56" t="s">
        <v>83</v>
      </c>
      <c r="F23" s="57" t="s">
        <v>279</v>
      </c>
      <c r="G23" s="216"/>
      <c r="H23" s="56" t="str">
        <f>MID(G23,4,2)</f>
        <v/>
      </c>
      <c r="I23" s="203" t="str">
        <f t="shared" si="0"/>
        <v>7930311705</v>
      </c>
      <c r="J23" s="56" t="s">
        <v>5442</v>
      </c>
      <c r="K23" s="56"/>
      <c r="L23" s="56" t="s">
        <v>280</v>
      </c>
      <c r="M23" s="56"/>
      <c r="N23" s="56"/>
      <c r="O23" s="56"/>
      <c r="P23" s="56" t="s">
        <v>281</v>
      </c>
      <c r="Q23" s="56"/>
      <c r="R23" s="56" t="s">
        <v>282</v>
      </c>
      <c r="S23" s="56" t="s">
        <v>283</v>
      </c>
      <c r="T23" s="56" t="s">
        <v>284</v>
      </c>
      <c r="U23" s="56" t="s">
        <v>285</v>
      </c>
      <c r="V23" s="56" t="s">
        <v>286</v>
      </c>
      <c r="W23" s="56"/>
      <c r="X23" s="57"/>
      <c r="Y23" s="56"/>
      <c r="Z23" s="57"/>
      <c r="AA23" s="58">
        <v>79</v>
      </c>
      <c r="AB23" s="59" t="s">
        <v>93</v>
      </c>
      <c r="AC23" s="72">
        <v>764</v>
      </c>
      <c r="AD23" s="73" t="s">
        <v>287</v>
      </c>
      <c r="AE23" s="74">
        <v>26875</v>
      </c>
      <c r="AF23" s="75" t="s">
        <v>288</v>
      </c>
      <c r="AG23" s="56"/>
      <c r="AH23" s="56" t="s">
        <v>121</v>
      </c>
      <c r="AI23" s="56"/>
      <c r="AJ23" s="56"/>
      <c r="AK23" s="56" t="s">
        <v>98</v>
      </c>
      <c r="AL23" s="56" t="s">
        <v>287</v>
      </c>
      <c r="AM23" s="56" t="s">
        <v>289</v>
      </c>
      <c r="AN23" s="56" t="s">
        <v>100</v>
      </c>
      <c r="AO23" s="56" t="s">
        <v>101</v>
      </c>
      <c r="AP23" s="56" t="s">
        <v>280</v>
      </c>
      <c r="AQ23" s="57" t="s">
        <v>226</v>
      </c>
      <c r="AR23" s="56" t="s">
        <v>103</v>
      </c>
      <c r="AS23" s="56" t="s">
        <v>103</v>
      </c>
      <c r="AT23" s="56" t="s">
        <v>125</v>
      </c>
      <c r="AU23" s="56" t="s">
        <v>126</v>
      </c>
      <c r="AV23" s="56" t="s">
        <v>290</v>
      </c>
      <c r="AW23" s="56" t="s">
        <v>291</v>
      </c>
      <c r="AX23" s="56" t="s">
        <v>291</v>
      </c>
      <c r="AY23" s="56" t="s">
        <v>108</v>
      </c>
      <c r="AZ23" s="56" t="s">
        <v>276</v>
      </c>
    </row>
    <row r="24" spans="1:52" s="54" customFormat="1" ht="20.100000000000001" hidden="1" customHeight="1">
      <c r="A24" s="55">
        <v>14</v>
      </c>
      <c r="B24" s="56" t="s">
        <v>292</v>
      </c>
      <c r="C24" s="56" t="s">
        <v>293</v>
      </c>
      <c r="D24" s="56" t="s">
        <v>294</v>
      </c>
      <c r="E24" s="56" t="s">
        <v>83</v>
      </c>
      <c r="F24" s="57" t="s">
        <v>295</v>
      </c>
      <c r="G24" s="216"/>
      <c r="H24" s="56" t="str">
        <f>MID(G24,4,2)</f>
        <v/>
      </c>
      <c r="I24" s="203" t="str">
        <f t="shared" si="0"/>
        <v/>
      </c>
      <c r="J24" s="56" t="s">
        <v>5405</v>
      </c>
      <c r="K24" s="56"/>
      <c r="L24" s="56" t="s">
        <v>297</v>
      </c>
      <c r="M24" s="56"/>
      <c r="N24" s="56"/>
      <c r="O24" s="56"/>
      <c r="P24" s="56" t="s">
        <v>298</v>
      </c>
      <c r="Q24" s="56"/>
      <c r="R24" s="56" t="s">
        <v>299</v>
      </c>
      <c r="S24" s="56" t="s">
        <v>300</v>
      </c>
      <c r="T24" s="56" t="s">
        <v>301</v>
      </c>
      <c r="U24" s="56" t="s">
        <v>302</v>
      </c>
      <c r="V24" s="56" t="s">
        <v>140</v>
      </c>
      <c r="W24" s="56"/>
      <c r="X24" s="57"/>
      <c r="Y24" s="56"/>
      <c r="Z24" s="57"/>
      <c r="AA24" s="58">
        <v>79</v>
      </c>
      <c r="AB24" s="59" t="s">
        <v>93</v>
      </c>
      <c r="AC24" s="72">
        <v>764</v>
      </c>
      <c r="AD24" s="73" t="s">
        <v>287</v>
      </c>
      <c r="AE24" s="74">
        <v>26884</v>
      </c>
      <c r="AF24" s="75" t="s">
        <v>303</v>
      </c>
      <c r="AG24" s="56"/>
      <c r="AH24" s="56" t="s">
        <v>121</v>
      </c>
      <c r="AI24" s="56"/>
      <c r="AJ24" s="56"/>
      <c r="AK24" s="56" t="s">
        <v>98</v>
      </c>
      <c r="AL24" s="56" t="s">
        <v>287</v>
      </c>
      <c r="AM24" s="56" t="s">
        <v>304</v>
      </c>
      <c r="AN24" s="56" t="s">
        <v>100</v>
      </c>
      <c r="AO24" s="56" t="s">
        <v>101</v>
      </c>
      <c r="AP24" s="56" t="s">
        <v>297</v>
      </c>
      <c r="AQ24" s="57" t="s">
        <v>305</v>
      </c>
      <c r="AR24" s="56" t="s">
        <v>103</v>
      </c>
      <c r="AS24" s="56" t="s">
        <v>103</v>
      </c>
      <c r="AT24" s="56" t="s">
        <v>125</v>
      </c>
      <c r="AU24" s="56" t="s">
        <v>126</v>
      </c>
      <c r="AV24" s="56" t="s">
        <v>290</v>
      </c>
      <c r="AW24" s="56" t="s">
        <v>306</v>
      </c>
      <c r="AX24" s="56" t="s">
        <v>306</v>
      </c>
      <c r="AY24" s="56" t="s">
        <v>108</v>
      </c>
      <c r="AZ24" s="56" t="s">
        <v>292</v>
      </c>
    </row>
    <row r="25" spans="1:52" s="54" customFormat="1" ht="20.100000000000001" hidden="1" customHeight="1">
      <c r="A25" s="55">
        <v>15</v>
      </c>
      <c r="B25" s="56" t="s">
        <v>307</v>
      </c>
      <c r="C25" s="56" t="s">
        <v>308</v>
      </c>
      <c r="D25" s="56" t="s">
        <v>294</v>
      </c>
      <c r="E25" s="56" t="s">
        <v>309</v>
      </c>
      <c r="F25" s="57" t="s">
        <v>295</v>
      </c>
      <c r="G25" s="216"/>
      <c r="H25" s="56" t="str">
        <f>MID(G25,4,2)</f>
        <v/>
      </c>
      <c r="I25" s="203" t="str">
        <f t="shared" si="0"/>
        <v/>
      </c>
      <c r="J25" s="56" t="s">
        <v>5405</v>
      </c>
      <c r="K25" s="56"/>
      <c r="L25" s="56" t="s">
        <v>311</v>
      </c>
      <c r="M25" s="56"/>
      <c r="N25" s="56"/>
      <c r="O25" s="56"/>
      <c r="P25" s="56" t="s">
        <v>312</v>
      </c>
      <c r="Q25" s="56"/>
      <c r="R25" s="56" t="s">
        <v>313</v>
      </c>
      <c r="S25" s="56" t="s">
        <v>300</v>
      </c>
      <c r="T25" s="56" t="s">
        <v>301</v>
      </c>
      <c r="U25" s="56" t="s">
        <v>314</v>
      </c>
      <c r="V25" s="56" t="s">
        <v>140</v>
      </c>
      <c r="W25" s="56"/>
      <c r="X25" s="57"/>
      <c r="Y25" s="56"/>
      <c r="Z25" s="57"/>
      <c r="AA25" s="58">
        <v>79</v>
      </c>
      <c r="AB25" s="59" t="s">
        <v>93</v>
      </c>
      <c r="AC25" s="72">
        <v>764</v>
      </c>
      <c r="AD25" s="73" t="s">
        <v>287</v>
      </c>
      <c r="AE25" s="74">
        <v>26884</v>
      </c>
      <c r="AF25" s="75" t="s">
        <v>303</v>
      </c>
      <c r="AG25" s="56"/>
      <c r="AH25" s="56" t="s">
        <v>121</v>
      </c>
      <c r="AI25" s="56"/>
      <c r="AJ25" s="56"/>
      <c r="AK25" s="56" t="s">
        <v>98</v>
      </c>
      <c r="AL25" s="56" t="s">
        <v>287</v>
      </c>
      <c r="AM25" s="56" t="s">
        <v>315</v>
      </c>
      <c r="AN25" s="56" t="s">
        <v>100</v>
      </c>
      <c r="AO25" s="56" t="s">
        <v>101</v>
      </c>
      <c r="AP25" s="56" t="s">
        <v>311</v>
      </c>
      <c r="AQ25" s="57" t="s">
        <v>305</v>
      </c>
      <c r="AR25" s="56" t="s">
        <v>103</v>
      </c>
      <c r="AS25" s="56" t="s">
        <v>103</v>
      </c>
      <c r="AT25" s="56" t="s">
        <v>125</v>
      </c>
      <c r="AU25" s="56" t="s">
        <v>126</v>
      </c>
      <c r="AV25" s="56" t="s">
        <v>316</v>
      </c>
      <c r="AW25" s="56" t="s">
        <v>317</v>
      </c>
      <c r="AX25" s="56" t="s">
        <v>317</v>
      </c>
      <c r="AY25" s="56" t="s">
        <v>108</v>
      </c>
      <c r="AZ25" s="56" t="s">
        <v>307</v>
      </c>
    </row>
    <row r="26" spans="1:52" s="54" customFormat="1" ht="20.100000000000001" hidden="1" customHeight="1">
      <c r="A26" s="55">
        <v>16</v>
      </c>
      <c r="B26" s="56" t="s">
        <v>318</v>
      </c>
      <c r="C26" s="56" t="s">
        <v>319</v>
      </c>
      <c r="D26" s="56" t="s">
        <v>320</v>
      </c>
      <c r="E26" s="56" t="s">
        <v>83</v>
      </c>
      <c r="F26" s="57" t="s">
        <v>321</v>
      </c>
      <c r="G26" s="216"/>
      <c r="H26" s="56" t="str">
        <f>MID(G26,4,2)</f>
        <v/>
      </c>
      <c r="I26" s="203"/>
      <c r="J26" s="56" t="s">
        <v>5445</v>
      </c>
      <c r="K26" s="56"/>
      <c r="L26" s="56" t="s">
        <v>323</v>
      </c>
      <c r="M26" s="56"/>
      <c r="N26" s="56"/>
      <c r="O26" s="56"/>
      <c r="P26" s="56" t="s">
        <v>324</v>
      </c>
      <c r="Q26" s="56" t="s">
        <v>324</v>
      </c>
      <c r="R26" s="56" t="s">
        <v>325</v>
      </c>
      <c r="S26" s="56" t="s">
        <v>326</v>
      </c>
      <c r="T26" s="56" t="s">
        <v>327</v>
      </c>
      <c r="U26" s="56" t="s">
        <v>328</v>
      </c>
      <c r="V26" s="56" t="s">
        <v>329</v>
      </c>
      <c r="W26" s="56"/>
      <c r="X26" s="57"/>
      <c r="Y26" s="56"/>
      <c r="Z26" s="57"/>
      <c r="AA26" s="64"/>
      <c r="AB26" s="65"/>
      <c r="AC26" s="65"/>
      <c r="AD26" s="65"/>
      <c r="AE26" s="65"/>
      <c r="AF26" s="65"/>
      <c r="AG26" s="56"/>
      <c r="AH26" s="56" t="s">
        <v>191</v>
      </c>
      <c r="AI26" s="56" t="s">
        <v>97</v>
      </c>
      <c r="AJ26" s="56"/>
      <c r="AK26" s="56" t="s">
        <v>192</v>
      </c>
      <c r="AL26" s="56" t="s">
        <v>330</v>
      </c>
      <c r="AM26" s="56" t="s">
        <v>331</v>
      </c>
      <c r="AN26" s="56" t="s">
        <v>100</v>
      </c>
      <c r="AO26" s="56" t="s">
        <v>101</v>
      </c>
      <c r="AP26" s="56" t="s">
        <v>323</v>
      </c>
      <c r="AQ26" s="57" t="s">
        <v>305</v>
      </c>
      <c r="AR26" s="56" t="s">
        <v>103</v>
      </c>
      <c r="AS26" s="56" t="s">
        <v>103</v>
      </c>
      <c r="AT26" s="56" t="s">
        <v>104</v>
      </c>
      <c r="AU26" s="56" t="s">
        <v>105</v>
      </c>
      <c r="AV26" s="56" t="s">
        <v>127</v>
      </c>
      <c r="AW26" s="56" t="s">
        <v>332</v>
      </c>
      <c r="AX26" s="56" t="s">
        <v>332</v>
      </c>
      <c r="AY26" s="56" t="s">
        <v>108</v>
      </c>
      <c r="AZ26" s="56" t="s">
        <v>318</v>
      </c>
    </row>
    <row r="27" spans="1:52" s="54" customFormat="1" ht="20.100000000000001" hidden="1" customHeight="1">
      <c r="A27" s="55">
        <v>17</v>
      </c>
      <c r="B27" s="56" t="s">
        <v>333</v>
      </c>
      <c r="C27" s="56" t="s">
        <v>334</v>
      </c>
      <c r="D27" s="56" t="s">
        <v>335</v>
      </c>
      <c r="E27" s="56" t="s">
        <v>83</v>
      </c>
      <c r="F27" s="57" t="s">
        <v>336</v>
      </c>
      <c r="G27" s="216"/>
      <c r="H27" s="56" t="str">
        <f>MID(G27,4,2)</f>
        <v/>
      </c>
      <c r="I27" s="203" t="str">
        <f t="shared" si="0"/>
        <v/>
      </c>
      <c r="J27" s="56" t="s">
        <v>5405</v>
      </c>
      <c r="K27" s="56"/>
      <c r="L27" s="56" t="s">
        <v>85</v>
      </c>
      <c r="M27" s="56"/>
      <c r="N27" s="56"/>
      <c r="O27" s="56"/>
      <c r="P27" s="56" t="s">
        <v>337</v>
      </c>
      <c r="Q27" s="56" t="s">
        <v>338</v>
      </c>
      <c r="R27" s="56" t="s">
        <v>339</v>
      </c>
      <c r="S27" s="56" t="s">
        <v>340</v>
      </c>
      <c r="T27" s="56" t="s">
        <v>341</v>
      </c>
      <c r="U27" s="56" t="s">
        <v>342</v>
      </c>
      <c r="V27" s="56" t="s">
        <v>343</v>
      </c>
      <c r="W27" s="56"/>
      <c r="X27" s="57"/>
      <c r="Y27" s="56"/>
      <c r="Z27" s="57"/>
      <c r="AA27" s="64"/>
      <c r="AB27" s="65"/>
      <c r="AC27" s="65"/>
      <c r="AD27" s="65"/>
      <c r="AE27" s="65"/>
      <c r="AF27" s="65"/>
      <c r="AG27" s="56"/>
      <c r="AH27" s="56" t="s">
        <v>191</v>
      </c>
      <c r="AI27" s="56"/>
      <c r="AJ27" s="56"/>
      <c r="AK27" s="56" t="s">
        <v>344</v>
      </c>
      <c r="AL27" s="56" t="s">
        <v>342</v>
      </c>
      <c r="AM27" s="56" t="s">
        <v>345</v>
      </c>
      <c r="AN27" s="56" t="s">
        <v>100</v>
      </c>
      <c r="AO27" s="56" t="s">
        <v>101</v>
      </c>
      <c r="AP27" s="56" t="s">
        <v>85</v>
      </c>
      <c r="AQ27" s="57" t="s">
        <v>305</v>
      </c>
      <c r="AR27" s="56" t="s">
        <v>103</v>
      </c>
      <c r="AS27" s="56" t="s">
        <v>103</v>
      </c>
      <c r="AT27" s="56" t="s">
        <v>104</v>
      </c>
      <c r="AU27" s="56" t="s">
        <v>105</v>
      </c>
      <c r="AV27" s="56" t="s">
        <v>106</v>
      </c>
      <c r="AW27" s="56" t="s">
        <v>107</v>
      </c>
      <c r="AX27" s="56" t="s">
        <v>107</v>
      </c>
      <c r="AY27" s="56" t="s">
        <v>108</v>
      </c>
      <c r="AZ27" s="56" t="s">
        <v>333</v>
      </c>
    </row>
    <row r="28" spans="1:52" s="54" customFormat="1" ht="20.100000000000001" hidden="1" customHeight="1">
      <c r="A28" s="55">
        <v>18</v>
      </c>
      <c r="B28" s="56" t="s">
        <v>346</v>
      </c>
      <c r="C28" s="56" t="s">
        <v>347</v>
      </c>
      <c r="D28" s="56" t="s">
        <v>348</v>
      </c>
      <c r="E28" s="56" t="s">
        <v>83</v>
      </c>
      <c r="F28" s="57" t="s">
        <v>349</v>
      </c>
      <c r="G28" s="216"/>
      <c r="H28" s="56" t="str">
        <f>MID(G28,4,2)</f>
        <v/>
      </c>
      <c r="I28" s="203" t="str">
        <f t="shared" si="0"/>
        <v/>
      </c>
      <c r="J28" s="56" t="s">
        <v>5405</v>
      </c>
      <c r="K28" s="56"/>
      <c r="L28" s="56" t="s">
        <v>134</v>
      </c>
      <c r="M28" s="56"/>
      <c r="N28" s="56"/>
      <c r="O28" s="56"/>
      <c r="P28" s="56" t="s">
        <v>350</v>
      </c>
      <c r="Q28" s="56"/>
      <c r="R28" s="56" t="s">
        <v>351</v>
      </c>
      <c r="S28" s="56" t="s">
        <v>352</v>
      </c>
      <c r="T28" s="56" t="s">
        <v>353</v>
      </c>
      <c r="U28" s="56" t="s">
        <v>354</v>
      </c>
      <c r="V28" s="56" t="s">
        <v>140</v>
      </c>
      <c r="W28" s="56"/>
      <c r="X28" s="57"/>
      <c r="Y28" s="56"/>
      <c r="Z28" s="57"/>
      <c r="AA28" s="58">
        <v>79</v>
      </c>
      <c r="AB28" s="59" t="s">
        <v>93</v>
      </c>
      <c r="AC28" s="72">
        <v>766</v>
      </c>
      <c r="AD28" s="73" t="s">
        <v>355</v>
      </c>
      <c r="AE28" s="74">
        <v>27007</v>
      </c>
      <c r="AF28" s="75" t="s">
        <v>356</v>
      </c>
      <c r="AG28" s="56"/>
      <c r="AH28" s="56" t="s">
        <v>121</v>
      </c>
      <c r="AI28" s="56"/>
      <c r="AJ28" s="56"/>
      <c r="AK28" s="56" t="s">
        <v>98</v>
      </c>
      <c r="AL28" s="56" t="s">
        <v>355</v>
      </c>
      <c r="AM28" s="56" t="s">
        <v>357</v>
      </c>
      <c r="AN28" s="56" t="s">
        <v>100</v>
      </c>
      <c r="AO28" s="56" t="s">
        <v>101</v>
      </c>
      <c r="AP28" s="56" t="s">
        <v>134</v>
      </c>
      <c r="AQ28" s="57" t="s">
        <v>305</v>
      </c>
      <c r="AR28" s="56" t="s">
        <v>103</v>
      </c>
      <c r="AS28" s="56" t="s">
        <v>103</v>
      </c>
      <c r="AT28" s="56" t="s">
        <v>125</v>
      </c>
      <c r="AU28" s="56" t="s">
        <v>126</v>
      </c>
      <c r="AV28" s="56" t="s">
        <v>106</v>
      </c>
      <c r="AW28" s="56" t="s">
        <v>107</v>
      </c>
      <c r="AX28" s="56" t="s">
        <v>107</v>
      </c>
      <c r="AY28" s="56" t="s">
        <v>108</v>
      </c>
      <c r="AZ28" s="56" t="s">
        <v>346</v>
      </c>
    </row>
    <row r="29" spans="1:52" s="54" customFormat="1" ht="20.100000000000001" hidden="1" customHeight="1">
      <c r="A29" s="55">
        <v>19</v>
      </c>
      <c r="B29" s="56" t="s">
        <v>358</v>
      </c>
      <c r="C29" s="56" t="s">
        <v>359</v>
      </c>
      <c r="D29" s="56" t="s">
        <v>360</v>
      </c>
      <c r="E29" s="56" t="s">
        <v>83</v>
      </c>
      <c r="F29" s="57" t="s">
        <v>361</v>
      </c>
      <c r="G29" s="216"/>
      <c r="H29" s="56" t="str">
        <f>MID(G29,4,2)</f>
        <v/>
      </c>
      <c r="I29" s="203" t="str">
        <f t="shared" si="0"/>
        <v/>
      </c>
      <c r="J29" s="56" t="s">
        <v>5405</v>
      </c>
      <c r="K29" s="56"/>
      <c r="L29" s="56" t="s">
        <v>134</v>
      </c>
      <c r="M29" s="56"/>
      <c r="N29" s="56"/>
      <c r="O29" s="56"/>
      <c r="P29" s="56" t="s">
        <v>362</v>
      </c>
      <c r="Q29" s="56"/>
      <c r="R29" s="56" t="s">
        <v>363</v>
      </c>
      <c r="S29" s="56" t="s">
        <v>364</v>
      </c>
      <c r="T29" s="56" t="s">
        <v>365</v>
      </c>
      <c r="U29" s="56" t="s">
        <v>366</v>
      </c>
      <c r="V29" s="56" t="s">
        <v>367</v>
      </c>
      <c r="W29" s="56"/>
      <c r="X29" s="57"/>
      <c r="Y29" s="56"/>
      <c r="Z29" s="57"/>
      <c r="AA29" s="58">
        <v>79</v>
      </c>
      <c r="AB29" s="59" t="s">
        <v>93</v>
      </c>
      <c r="AC29" s="66">
        <v>765</v>
      </c>
      <c r="AD29" s="67" t="s">
        <v>368</v>
      </c>
      <c r="AE29" s="74">
        <v>26929</v>
      </c>
      <c r="AF29" s="75" t="s">
        <v>369</v>
      </c>
      <c r="AG29" s="56"/>
      <c r="AH29" s="56" t="s">
        <v>121</v>
      </c>
      <c r="AI29" s="56"/>
      <c r="AJ29" s="56"/>
      <c r="AK29" s="56" t="s">
        <v>98</v>
      </c>
      <c r="AL29" s="56" t="s">
        <v>237</v>
      </c>
      <c r="AM29" s="56" t="s">
        <v>370</v>
      </c>
      <c r="AN29" s="56" t="s">
        <v>100</v>
      </c>
      <c r="AO29" s="56" t="s">
        <v>101</v>
      </c>
      <c r="AP29" s="56" t="s">
        <v>134</v>
      </c>
      <c r="AQ29" s="57" t="s">
        <v>305</v>
      </c>
      <c r="AR29" s="56" t="s">
        <v>103</v>
      </c>
      <c r="AS29" s="56" t="s">
        <v>103</v>
      </c>
      <c r="AT29" s="56" t="s">
        <v>125</v>
      </c>
      <c r="AU29" s="56" t="s">
        <v>126</v>
      </c>
      <c r="AV29" s="56" t="s">
        <v>106</v>
      </c>
      <c r="AW29" s="56" t="s">
        <v>107</v>
      </c>
      <c r="AX29" s="56" t="s">
        <v>107</v>
      </c>
      <c r="AY29" s="56" t="s">
        <v>108</v>
      </c>
      <c r="AZ29" s="56" t="s">
        <v>358</v>
      </c>
    </row>
    <row r="30" spans="1:52" s="54" customFormat="1" ht="20.100000000000001" hidden="1" customHeight="1">
      <c r="A30" s="55">
        <v>20</v>
      </c>
      <c r="B30" s="56" t="s">
        <v>371</v>
      </c>
      <c r="C30" s="56" t="s">
        <v>372</v>
      </c>
      <c r="D30" s="56" t="s">
        <v>373</v>
      </c>
      <c r="E30" s="56" t="s">
        <v>83</v>
      </c>
      <c r="F30" s="57" t="s">
        <v>374</v>
      </c>
      <c r="G30" s="216"/>
      <c r="H30" s="56" t="str">
        <f>MID(G30,4,2)</f>
        <v/>
      </c>
      <c r="I30" s="203" t="str">
        <f t="shared" si="0"/>
        <v/>
      </c>
      <c r="J30" s="56" t="s">
        <v>5405</v>
      </c>
      <c r="K30" s="56"/>
      <c r="L30" s="56" t="s">
        <v>375</v>
      </c>
      <c r="M30" s="56"/>
      <c r="N30" s="56"/>
      <c r="O30" s="56"/>
      <c r="P30" s="56" t="s">
        <v>376</v>
      </c>
      <c r="Q30" s="56" t="s">
        <v>377</v>
      </c>
      <c r="R30" s="56" t="s">
        <v>376</v>
      </c>
      <c r="S30" s="56" t="s">
        <v>378</v>
      </c>
      <c r="T30" s="56" t="s">
        <v>379</v>
      </c>
      <c r="U30" s="56" t="s">
        <v>380</v>
      </c>
      <c r="V30" s="56" t="s">
        <v>381</v>
      </c>
      <c r="W30" s="56"/>
      <c r="X30" s="57"/>
      <c r="Y30" s="56"/>
      <c r="Z30" s="57"/>
      <c r="AA30" s="64"/>
      <c r="AB30" s="65"/>
      <c r="AC30" s="65"/>
      <c r="AD30" s="65"/>
      <c r="AE30" s="65"/>
      <c r="AF30" s="65"/>
      <c r="AG30" s="56"/>
      <c r="AH30" s="56"/>
      <c r="AI30" s="56"/>
      <c r="AJ30" s="56"/>
      <c r="AK30" s="56" t="s">
        <v>382</v>
      </c>
      <c r="AL30" s="56" t="s">
        <v>383</v>
      </c>
      <c r="AM30" s="56" t="s">
        <v>384</v>
      </c>
      <c r="AN30" s="56" t="s">
        <v>100</v>
      </c>
      <c r="AO30" s="56" t="s">
        <v>101</v>
      </c>
      <c r="AP30" s="56" t="s">
        <v>375</v>
      </c>
      <c r="AQ30" s="57" t="s">
        <v>385</v>
      </c>
      <c r="AR30" s="56" t="s">
        <v>103</v>
      </c>
      <c r="AS30" s="56" t="s">
        <v>103</v>
      </c>
      <c r="AT30" s="56" t="s">
        <v>125</v>
      </c>
      <c r="AU30" s="56" t="s">
        <v>126</v>
      </c>
      <c r="AV30" s="56" t="s">
        <v>179</v>
      </c>
      <c r="AW30" s="56" t="s">
        <v>180</v>
      </c>
      <c r="AX30" s="56" t="s">
        <v>180</v>
      </c>
      <c r="AY30" s="56" t="s">
        <v>108</v>
      </c>
      <c r="AZ30" s="56" t="s">
        <v>371</v>
      </c>
    </row>
    <row r="31" spans="1:52" s="54" customFormat="1" ht="20.100000000000001" hidden="1" customHeight="1">
      <c r="A31" s="55">
        <v>21</v>
      </c>
      <c r="B31" s="56" t="s">
        <v>386</v>
      </c>
      <c r="C31" s="56" t="s">
        <v>387</v>
      </c>
      <c r="D31" s="56" t="s">
        <v>388</v>
      </c>
      <c r="E31" s="56" t="s">
        <v>83</v>
      </c>
      <c r="F31" s="57" t="s">
        <v>389</v>
      </c>
      <c r="G31" s="216"/>
      <c r="H31" s="56" t="str">
        <f>MID(G31,4,2)</f>
        <v/>
      </c>
      <c r="I31" s="203" t="str">
        <f t="shared" si="0"/>
        <v/>
      </c>
      <c r="J31" s="56" t="s">
        <v>5405</v>
      </c>
      <c r="K31" s="56"/>
      <c r="L31" s="56" t="s">
        <v>375</v>
      </c>
      <c r="M31" s="56"/>
      <c r="N31" s="56"/>
      <c r="O31" s="56"/>
      <c r="P31" s="56" t="s">
        <v>391</v>
      </c>
      <c r="Q31" s="56"/>
      <c r="R31" s="56" t="s">
        <v>392</v>
      </c>
      <c r="S31" s="56" t="s">
        <v>393</v>
      </c>
      <c r="T31" s="56" t="s">
        <v>394</v>
      </c>
      <c r="U31" s="56" t="s">
        <v>354</v>
      </c>
      <c r="V31" s="56" t="s">
        <v>395</v>
      </c>
      <c r="W31" s="56"/>
      <c r="X31" s="57"/>
      <c r="Y31" s="56"/>
      <c r="Z31" s="57"/>
      <c r="AA31" s="58">
        <v>79</v>
      </c>
      <c r="AB31" s="59" t="s">
        <v>93</v>
      </c>
      <c r="AC31" s="72">
        <v>766</v>
      </c>
      <c r="AD31" s="73" t="s">
        <v>355</v>
      </c>
      <c r="AE31" s="74">
        <v>26983</v>
      </c>
      <c r="AF31" s="75" t="s">
        <v>396</v>
      </c>
      <c r="AG31" s="56"/>
      <c r="AH31" s="56" t="s">
        <v>121</v>
      </c>
      <c r="AI31" s="56"/>
      <c r="AJ31" s="56"/>
      <c r="AK31" s="56" t="s">
        <v>98</v>
      </c>
      <c r="AL31" s="56" t="s">
        <v>355</v>
      </c>
      <c r="AM31" s="56" t="s">
        <v>397</v>
      </c>
      <c r="AN31" s="56" t="s">
        <v>100</v>
      </c>
      <c r="AO31" s="56" t="s">
        <v>101</v>
      </c>
      <c r="AP31" s="56" t="s">
        <v>375</v>
      </c>
      <c r="AQ31" s="57" t="s">
        <v>385</v>
      </c>
      <c r="AR31" s="56" t="s">
        <v>103</v>
      </c>
      <c r="AS31" s="56" t="s">
        <v>103</v>
      </c>
      <c r="AT31" s="56" t="s">
        <v>125</v>
      </c>
      <c r="AU31" s="56" t="s">
        <v>126</v>
      </c>
      <c r="AV31" s="56" t="s">
        <v>179</v>
      </c>
      <c r="AW31" s="56" t="s">
        <v>180</v>
      </c>
      <c r="AX31" s="56" t="s">
        <v>180</v>
      </c>
      <c r="AY31" s="56" t="s">
        <v>108</v>
      </c>
      <c r="AZ31" s="56" t="s">
        <v>386</v>
      </c>
    </row>
    <row r="32" spans="1:52" s="54" customFormat="1" ht="20.100000000000001" hidden="1" customHeight="1">
      <c r="A32" s="55">
        <v>22</v>
      </c>
      <c r="B32" s="56" t="s">
        <v>398</v>
      </c>
      <c r="C32" s="56" t="s">
        <v>399</v>
      </c>
      <c r="D32" s="56" t="s">
        <v>400</v>
      </c>
      <c r="E32" s="56" t="s">
        <v>83</v>
      </c>
      <c r="F32" s="57" t="s">
        <v>401</v>
      </c>
      <c r="G32" s="216"/>
      <c r="H32" s="56" t="str">
        <f>MID(G32,4,2)</f>
        <v/>
      </c>
      <c r="I32" s="203" t="str">
        <f t="shared" si="0"/>
        <v/>
      </c>
      <c r="J32" s="56" t="s">
        <v>5405</v>
      </c>
      <c r="K32" s="56"/>
      <c r="L32" s="56" t="s">
        <v>402</v>
      </c>
      <c r="M32" s="56"/>
      <c r="N32" s="56"/>
      <c r="O32" s="56"/>
      <c r="P32" s="56" t="s">
        <v>403</v>
      </c>
      <c r="Q32" s="56" t="s">
        <v>404</v>
      </c>
      <c r="R32" s="56" t="s">
        <v>405</v>
      </c>
      <c r="S32" s="56" t="s">
        <v>406</v>
      </c>
      <c r="T32" s="56" t="s">
        <v>407</v>
      </c>
      <c r="U32" s="56" t="s">
        <v>408</v>
      </c>
      <c r="V32" s="56" t="s">
        <v>409</v>
      </c>
      <c r="W32" s="56"/>
      <c r="X32" s="57"/>
      <c r="Y32" s="56"/>
      <c r="Z32" s="57"/>
      <c r="AA32" s="64"/>
      <c r="AB32" s="65"/>
      <c r="AC32" s="65"/>
      <c r="AD32" s="65"/>
      <c r="AE32" s="65"/>
      <c r="AF32" s="65"/>
      <c r="AG32" s="56"/>
      <c r="AH32" s="56" t="s">
        <v>191</v>
      </c>
      <c r="AI32" s="56"/>
      <c r="AJ32" s="56"/>
      <c r="AK32" s="56" t="s">
        <v>410</v>
      </c>
      <c r="AL32" s="56" t="s">
        <v>411</v>
      </c>
      <c r="AM32" s="56" t="s">
        <v>412</v>
      </c>
      <c r="AN32" s="56" t="s">
        <v>100</v>
      </c>
      <c r="AO32" s="56" t="s">
        <v>101</v>
      </c>
      <c r="AP32" s="56" t="s">
        <v>402</v>
      </c>
      <c r="AQ32" s="57" t="s">
        <v>385</v>
      </c>
      <c r="AR32" s="56" t="s">
        <v>103</v>
      </c>
      <c r="AS32" s="56" t="s">
        <v>103</v>
      </c>
      <c r="AT32" s="56" t="s">
        <v>125</v>
      </c>
      <c r="AU32" s="56" t="s">
        <v>126</v>
      </c>
      <c r="AV32" s="56" t="s">
        <v>179</v>
      </c>
      <c r="AW32" s="56" t="s">
        <v>413</v>
      </c>
      <c r="AX32" s="56" t="s">
        <v>413</v>
      </c>
      <c r="AY32" s="56" t="s">
        <v>108</v>
      </c>
      <c r="AZ32" s="56" t="s">
        <v>398</v>
      </c>
    </row>
    <row r="33" spans="1:52" s="54" customFormat="1" ht="20.100000000000001" hidden="1" customHeight="1">
      <c r="A33" s="55">
        <v>23</v>
      </c>
      <c r="B33" s="56" t="s">
        <v>414</v>
      </c>
      <c r="C33" s="56" t="s">
        <v>415</v>
      </c>
      <c r="D33" s="56" t="s">
        <v>416</v>
      </c>
      <c r="E33" s="56" t="s">
        <v>83</v>
      </c>
      <c r="F33" s="57" t="s">
        <v>417</v>
      </c>
      <c r="G33" s="216"/>
      <c r="H33" s="56" t="str">
        <f>MID(G33,4,2)</f>
        <v/>
      </c>
      <c r="I33" s="203"/>
      <c r="J33" s="56" t="s">
        <v>5464</v>
      </c>
      <c r="K33" s="56"/>
      <c r="L33" s="56" t="s">
        <v>418</v>
      </c>
      <c r="M33" s="56"/>
      <c r="N33" s="56"/>
      <c r="O33" s="56"/>
      <c r="P33" s="56" t="s">
        <v>419</v>
      </c>
      <c r="Q33" s="56"/>
      <c r="R33" s="56" t="s">
        <v>420</v>
      </c>
      <c r="S33" s="56" t="s">
        <v>421</v>
      </c>
      <c r="T33" s="56" t="s">
        <v>422</v>
      </c>
      <c r="U33" s="56" t="s">
        <v>423</v>
      </c>
      <c r="V33" s="56" t="s">
        <v>367</v>
      </c>
      <c r="W33" s="56"/>
      <c r="X33" s="57"/>
      <c r="Y33" s="56"/>
      <c r="Z33" s="57"/>
      <c r="AA33" s="58">
        <v>79</v>
      </c>
      <c r="AB33" s="59" t="s">
        <v>93</v>
      </c>
      <c r="AC33" s="60">
        <v>777</v>
      </c>
      <c r="AD33" s="61" t="s">
        <v>249</v>
      </c>
      <c r="AE33" s="74">
        <v>27457</v>
      </c>
      <c r="AF33" s="75" t="s">
        <v>424</v>
      </c>
      <c r="AG33" s="56"/>
      <c r="AH33" s="56" t="s">
        <v>121</v>
      </c>
      <c r="AI33" s="56"/>
      <c r="AJ33" s="56"/>
      <c r="AK33" s="56" t="s">
        <v>98</v>
      </c>
      <c r="AL33" s="56" t="s">
        <v>249</v>
      </c>
      <c r="AM33" s="56" t="s">
        <v>425</v>
      </c>
      <c r="AN33" s="56" t="s">
        <v>100</v>
      </c>
      <c r="AO33" s="56" t="s">
        <v>101</v>
      </c>
      <c r="AP33" s="56" t="s">
        <v>418</v>
      </c>
      <c r="AQ33" s="57" t="s">
        <v>385</v>
      </c>
      <c r="AR33" s="56" t="s">
        <v>103</v>
      </c>
      <c r="AS33" s="56" t="s">
        <v>103</v>
      </c>
      <c r="AT33" s="56" t="s">
        <v>125</v>
      </c>
      <c r="AU33" s="56" t="s">
        <v>426</v>
      </c>
      <c r="AV33" s="56" t="s">
        <v>290</v>
      </c>
      <c r="AW33" s="56" t="s">
        <v>427</v>
      </c>
      <c r="AX33" s="56" t="s">
        <v>427</v>
      </c>
      <c r="AY33" s="56" t="s">
        <v>108</v>
      </c>
      <c r="AZ33" s="56" t="s">
        <v>414</v>
      </c>
    </row>
    <row r="34" spans="1:52" s="54" customFormat="1" ht="20.100000000000001" hidden="1" customHeight="1">
      <c r="A34" s="55">
        <v>24</v>
      </c>
      <c r="B34" s="56" t="s">
        <v>428</v>
      </c>
      <c r="C34" s="56" t="s">
        <v>429</v>
      </c>
      <c r="D34" s="56" t="s">
        <v>430</v>
      </c>
      <c r="E34" s="56" t="s">
        <v>309</v>
      </c>
      <c r="F34" s="57" t="s">
        <v>431</v>
      </c>
      <c r="G34" s="216"/>
      <c r="H34" s="56" t="str">
        <f>MID(G34,4,2)</f>
        <v/>
      </c>
      <c r="I34" s="203" t="str">
        <f t="shared" si="0"/>
        <v/>
      </c>
      <c r="J34" s="56" t="s">
        <v>5405</v>
      </c>
      <c r="K34" s="56"/>
      <c r="L34" s="56" t="s">
        <v>432</v>
      </c>
      <c r="M34" s="56"/>
      <c r="N34" s="56"/>
      <c r="O34" s="56"/>
      <c r="P34" s="56" t="s">
        <v>433</v>
      </c>
      <c r="Q34" s="56" t="s">
        <v>434</v>
      </c>
      <c r="R34" s="56" t="s">
        <v>435</v>
      </c>
      <c r="S34" s="56" t="s">
        <v>436</v>
      </c>
      <c r="T34" s="56" t="s">
        <v>437</v>
      </c>
      <c r="U34" s="56" t="s">
        <v>438</v>
      </c>
      <c r="V34" s="56" t="s">
        <v>140</v>
      </c>
      <c r="W34" s="56"/>
      <c r="X34" s="57"/>
      <c r="Y34" s="56"/>
      <c r="Z34" s="57"/>
      <c r="AA34" s="58">
        <v>79</v>
      </c>
      <c r="AB34" s="59" t="s">
        <v>93</v>
      </c>
      <c r="AC34" s="66">
        <v>770</v>
      </c>
      <c r="AD34" s="67" t="s">
        <v>439</v>
      </c>
      <c r="AE34" s="74">
        <v>27124</v>
      </c>
      <c r="AF34" s="75" t="s">
        <v>440</v>
      </c>
      <c r="AG34" s="56"/>
      <c r="AH34" s="56" t="s">
        <v>121</v>
      </c>
      <c r="AI34" s="56"/>
      <c r="AJ34" s="56"/>
      <c r="AK34" s="56" t="s">
        <v>98</v>
      </c>
      <c r="AL34" s="56" t="s">
        <v>439</v>
      </c>
      <c r="AM34" s="56" t="s">
        <v>441</v>
      </c>
      <c r="AN34" s="56" t="s">
        <v>100</v>
      </c>
      <c r="AO34" s="56" t="s">
        <v>101</v>
      </c>
      <c r="AP34" s="56" t="s">
        <v>432</v>
      </c>
      <c r="AQ34" s="57" t="s">
        <v>385</v>
      </c>
      <c r="AR34" s="56" t="s">
        <v>103</v>
      </c>
      <c r="AS34" s="56" t="s">
        <v>103</v>
      </c>
      <c r="AT34" s="56" t="s">
        <v>125</v>
      </c>
      <c r="AU34" s="56" t="s">
        <v>126</v>
      </c>
      <c r="AV34" s="56" t="s">
        <v>442</v>
      </c>
      <c r="AW34" s="56" t="s">
        <v>443</v>
      </c>
      <c r="AX34" s="56" t="s">
        <v>443</v>
      </c>
      <c r="AY34" s="56" t="s">
        <v>108</v>
      </c>
      <c r="AZ34" s="56" t="s">
        <v>428</v>
      </c>
    </row>
    <row r="35" spans="1:52" s="54" customFormat="1" ht="20.100000000000001" hidden="1" customHeight="1">
      <c r="A35" s="55">
        <v>25</v>
      </c>
      <c r="B35" s="56" t="s">
        <v>444</v>
      </c>
      <c r="C35" s="56" t="s">
        <v>445</v>
      </c>
      <c r="D35" s="56" t="s">
        <v>446</v>
      </c>
      <c r="E35" s="56" t="s">
        <v>309</v>
      </c>
      <c r="F35" s="57" t="s">
        <v>447</v>
      </c>
      <c r="G35" s="216"/>
      <c r="H35" s="56" t="str">
        <f>MID(G35,4,2)</f>
        <v/>
      </c>
      <c r="I35" s="203" t="str">
        <f t="shared" si="0"/>
        <v/>
      </c>
      <c r="J35" s="56" t="s">
        <v>5405</v>
      </c>
      <c r="K35" s="56"/>
      <c r="L35" s="56" t="s">
        <v>280</v>
      </c>
      <c r="M35" s="56"/>
      <c r="N35" s="56"/>
      <c r="O35" s="56"/>
      <c r="P35" s="56" t="s">
        <v>448</v>
      </c>
      <c r="Q35" s="56"/>
      <c r="R35" s="56" t="s">
        <v>449</v>
      </c>
      <c r="S35" s="56" t="s">
        <v>450</v>
      </c>
      <c r="T35" s="56" t="s">
        <v>451</v>
      </c>
      <c r="U35" s="56" t="s">
        <v>452</v>
      </c>
      <c r="V35" s="56" t="s">
        <v>140</v>
      </c>
      <c r="W35" s="56"/>
      <c r="X35" s="57"/>
      <c r="Y35" s="56"/>
      <c r="Z35" s="57"/>
      <c r="AA35" s="58">
        <v>79</v>
      </c>
      <c r="AB35" s="59" t="s">
        <v>93</v>
      </c>
      <c r="AC35" s="72">
        <v>766</v>
      </c>
      <c r="AD35" s="73" t="s">
        <v>355</v>
      </c>
      <c r="AE35" s="74">
        <v>26965</v>
      </c>
      <c r="AF35" s="75" t="s">
        <v>453</v>
      </c>
      <c r="AG35" s="56"/>
      <c r="AH35" s="56" t="s">
        <v>121</v>
      </c>
      <c r="AI35" s="56"/>
      <c r="AJ35" s="56"/>
      <c r="AK35" s="56" t="s">
        <v>98</v>
      </c>
      <c r="AL35" s="56" t="s">
        <v>223</v>
      </c>
      <c r="AM35" s="56" t="s">
        <v>454</v>
      </c>
      <c r="AN35" s="56" t="s">
        <v>100</v>
      </c>
      <c r="AO35" s="56" t="s">
        <v>101</v>
      </c>
      <c r="AP35" s="56" t="s">
        <v>280</v>
      </c>
      <c r="AQ35" s="57" t="s">
        <v>385</v>
      </c>
      <c r="AR35" s="56" t="s">
        <v>103</v>
      </c>
      <c r="AS35" s="56" t="s">
        <v>103</v>
      </c>
      <c r="AT35" s="56" t="s">
        <v>125</v>
      </c>
      <c r="AU35" s="56" t="s">
        <v>126</v>
      </c>
      <c r="AV35" s="56" t="s">
        <v>290</v>
      </c>
      <c r="AW35" s="56" t="s">
        <v>291</v>
      </c>
      <c r="AX35" s="56" t="s">
        <v>291</v>
      </c>
      <c r="AY35" s="56" t="s">
        <v>108</v>
      </c>
      <c r="AZ35" s="56" t="s">
        <v>444</v>
      </c>
    </row>
    <row r="36" spans="1:52" s="54" customFormat="1" ht="20.100000000000001" hidden="1" customHeight="1">
      <c r="A36" s="55">
        <v>26</v>
      </c>
      <c r="B36" s="56" t="s">
        <v>455</v>
      </c>
      <c r="C36" s="56" t="s">
        <v>456</v>
      </c>
      <c r="D36" s="56" t="s">
        <v>457</v>
      </c>
      <c r="E36" s="56" t="s">
        <v>309</v>
      </c>
      <c r="F36" s="57" t="s">
        <v>458</v>
      </c>
      <c r="G36" s="216"/>
      <c r="H36" s="56" t="str">
        <f>MID(G36,4,2)</f>
        <v/>
      </c>
      <c r="I36" s="203" t="str">
        <f t="shared" si="0"/>
        <v/>
      </c>
      <c r="J36" s="56" t="s">
        <v>5405</v>
      </c>
      <c r="K36" s="56"/>
      <c r="L36" s="56" t="s">
        <v>432</v>
      </c>
      <c r="M36" s="56"/>
      <c r="N36" s="56"/>
      <c r="O36" s="56"/>
      <c r="P36" s="56" t="s">
        <v>459</v>
      </c>
      <c r="Q36" s="56"/>
      <c r="R36" s="56" t="s">
        <v>460</v>
      </c>
      <c r="S36" s="56" t="s">
        <v>461</v>
      </c>
      <c r="T36" s="56" t="s">
        <v>462</v>
      </c>
      <c r="U36" s="56" t="s">
        <v>235</v>
      </c>
      <c r="V36" s="56" t="s">
        <v>140</v>
      </c>
      <c r="W36" s="56"/>
      <c r="X36" s="57"/>
      <c r="Y36" s="56"/>
      <c r="Z36" s="57"/>
      <c r="AA36" s="58">
        <v>79</v>
      </c>
      <c r="AB36" s="59" t="s">
        <v>93</v>
      </c>
      <c r="AC36" s="72">
        <v>785</v>
      </c>
      <c r="AD36" s="73" t="s">
        <v>237</v>
      </c>
      <c r="AE36" s="74">
        <v>27637</v>
      </c>
      <c r="AF36" s="75" t="s">
        <v>463</v>
      </c>
      <c r="AG36" s="56"/>
      <c r="AH36" s="56" t="s">
        <v>96</v>
      </c>
      <c r="AI36" s="56"/>
      <c r="AJ36" s="56"/>
      <c r="AK36" s="56" t="s">
        <v>98</v>
      </c>
      <c r="AL36" s="56" t="s">
        <v>237</v>
      </c>
      <c r="AM36" s="56" t="s">
        <v>464</v>
      </c>
      <c r="AN36" s="56" t="s">
        <v>100</v>
      </c>
      <c r="AO36" s="56" t="s">
        <v>101</v>
      </c>
      <c r="AP36" s="56" t="s">
        <v>432</v>
      </c>
      <c r="AQ36" s="57" t="s">
        <v>385</v>
      </c>
      <c r="AR36" s="56" t="s">
        <v>103</v>
      </c>
      <c r="AS36" s="56" t="s">
        <v>103</v>
      </c>
      <c r="AT36" s="56" t="s">
        <v>125</v>
      </c>
      <c r="AU36" s="56" t="s">
        <v>126</v>
      </c>
      <c r="AV36" s="56" t="s">
        <v>442</v>
      </c>
      <c r="AW36" s="56" t="s">
        <v>443</v>
      </c>
      <c r="AX36" s="56" t="s">
        <v>443</v>
      </c>
      <c r="AY36" s="56" t="s">
        <v>108</v>
      </c>
      <c r="AZ36" s="56" t="s">
        <v>455</v>
      </c>
    </row>
    <row r="37" spans="1:52" s="54" customFormat="1" ht="20.100000000000001" hidden="1" customHeight="1">
      <c r="A37" s="55">
        <v>27</v>
      </c>
      <c r="B37" s="56" t="s">
        <v>465</v>
      </c>
      <c r="C37" s="56" t="s">
        <v>466</v>
      </c>
      <c r="D37" s="56" t="s">
        <v>467</v>
      </c>
      <c r="E37" s="56" t="s">
        <v>83</v>
      </c>
      <c r="F37" s="57" t="s">
        <v>447</v>
      </c>
      <c r="G37" s="216"/>
      <c r="H37" s="56" t="str">
        <f>MID(G37,4,2)</f>
        <v/>
      </c>
      <c r="I37" s="203"/>
      <c r="J37" s="56" t="s">
        <v>468</v>
      </c>
      <c r="K37" s="56"/>
      <c r="L37" s="56" t="s">
        <v>280</v>
      </c>
      <c r="M37" s="56"/>
      <c r="N37" s="56"/>
      <c r="O37" s="56"/>
      <c r="P37" s="56" t="s">
        <v>469</v>
      </c>
      <c r="Q37" s="56" t="s">
        <v>469</v>
      </c>
      <c r="R37" s="56" t="s">
        <v>470</v>
      </c>
      <c r="S37" s="56" t="s">
        <v>471</v>
      </c>
      <c r="T37" s="56" t="s">
        <v>472</v>
      </c>
      <c r="U37" s="56" t="s">
        <v>473</v>
      </c>
      <c r="V37" s="56" t="s">
        <v>474</v>
      </c>
      <c r="W37" s="56"/>
      <c r="X37" s="57"/>
      <c r="Y37" s="56"/>
      <c r="Z37" s="57"/>
      <c r="AA37" s="58">
        <v>79</v>
      </c>
      <c r="AB37" s="59" t="s">
        <v>93</v>
      </c>
      <c r="AC37" s="72">
        <v>785</v>
      </c>
      <c r="AD37" s="73" t="s">
        <v>237</v>
      </c>
      <c r="AE37" s="74">
        <v>27604</v>
      </c>
      <c r="AF37" s="75" t="s">
        <v>475</v>
      </c>
      <c r="AG37" s="56"/>
      <c r="AH37" s="56" t="s">
        <v>96</v>
      </c>
      <c r="AI37" s="56"/>
      <c r="AJ37" s="56"/>
      <c r="AK37" s="56" t="s">
        <v>98</v>
      </c>
      <c r="AL37" s="56" t="s">
        <v>237</v>
      </c>
      <c r="AM37" s="56" t="s">
        <v>476</v>
      </c>
      <c r="AN37" s="56" t="s">
        <v>100</v>
      </c>
      <c r="AO37" s="56" t="s">
        <v>101</v>
      </c>
      <c r="AP37" s="56" t="s">
        <v>280</v>
      </c>
      <c r="AQ37" s="57" t="s">
        <v>477</v>
      </c>
      <c r="AR37" s="56" t="s">
        <v>103</v>
      </c>
      <c r="AS37" s="56" t="s">
        <v>103</v>
      </c>
      <c r="AT37" s="56" t="s">
        <v>125</v>
      </c>
      <c r="AU37" s="56" t="s">
        <v>126</v>
      </c>
      <c r="AV37" s="56" t="s">
        <v>290</v>
      </c>
      <c r="AW37" s="56" t="s">
        <v>291</v>
      </c>
      <c r="AX37" s="56" t="s">
        <v>291</v>
      </c>
      <c r="AY37" s="56" t="s">
        <v>108</v>
      </c>
      <c r="AZ37" s="56" t="s">
        <v>465</v>
      </c>
    </row>
    <row r="38" spans="1:52" s="54" customFormat="1" ht="20.100000000000001" hidden="1" customHeight="1">
      <c r="A38" s="55">
        <v>28</v>
      </c>
      <c r="B38" s="56" t="s">
        <v>478</v>
      </c>
      <c r="C38" s="56" t="s">
        <v>479</v>
      </c>
      <c r="D38" s="56" t="s">
        <v>480</v>
      </c>
      <c r="E38" s="56" t="s">
        <v>83</v>
      </c>
      <c r="F38" s="57" t="s">
        <v>481</v>
      </c>
      <c r="G38" s="216"/>
      <c r="H38" s="56" t="str">
        <f>MID(G38,4,2)</f>
        <v/>
      </c>
      <c r="I38" s="203" t="str">
        <f t="shared" si="0"/>
        <v/>
      </c>
      <c r="J38" s="56" t="s">
        <v>5405</v>
      </c>
      <c r="K38" s="56"/>
      <c r="L38" s="56" t="s">
        <v>375</v>
      </c>
      <c r="M38" s="56"/>
      <c r="N38" s="56"/>
      <c r="O38" s="56"/>
      <c r="P38" s="56" t="s">
        <v>482</v>
      </c>
      <c r="Q38" s="56" t="s">
        <v>482</v>
      </c>
      <c r="R38" s="56" t="s">
        <v>483</v>
      </c>
      <c r="S38" s="56" t="s">
        <v>484</v>
      </c>
      <c r="T38" s="56" t="s">
        <v>485</v>
      </c>
      <c r="U38" s="56" t="s">
        <v>486</v>
      </c>
      <c r="V38" s="56" t="s">
        <v>140</v>
      </c>
      <c r="W38" s="56"/>
      <c r="X38" s="57"/>
      <c r="Y38" s="56"/>
      <c r="Z38" s="57"/>
      <c r="AA38" s="58">
        <v>79</v>
      </c>
      <c r="AB38" s="59" t="s">
        <v>93</v>
      </c>
      <c r="AC38" s="66">
        <v>767</v>
      </c>
      <c r="AD38" s="67" t="s">
        <v>223</v>
      </c>
      <c r="AE38" s="70">
        <v>27028</v>
      </c>
      <c r="AF38" s="71" t="s">
        <v>487</v>
      </c>
      <c r="AG38" s="56"/>
      <c r="AH38" s="56" t="s">
        <v>121</v>
      </c>
      <c r="AI38" s="56"/>
      <c r="AJ38" s="56"/>
      <c r="AK38" s="56" t="s">
        <v>98</v>
      </c>
      <c r="AL38" s="56" t="s">
        <v>223</v>
      </c>
      <c r="AM38" s="56" t="s">
        <v>488</v>
      </c>
      <c r="AN38" s="56" t="s">
        <v>100</v>
      </c>
      <c r="AO38" s="56" t="s">
        <v>101</v>
      </c>
      <c r="AP38" s="56" t="s">
        <v>375</v>
      </c>
      <c r="AQ38" s="57" t="s">
        <v>477</v>
      </c>
      <c r="AR38" s="56" t="s">
        <v>103</v>
      </c>
      <c r="AS38" s="56" t="s">
        <v>103</v>
      </c>
      <c r="AT38" s="56" t="s">
        <v>125</v>
      </c>
      <c r="AU38" s="56" t="s">
        <v>126</v>
      </c>
      <c r="AV38" s="56" t="s">
        <v>179</v>
      </c>
      <c r="AW38" s="56" t="s">
        <v>180</v>
      </c>
      <c r="AX38" s="56" t="s">
        <v>180</v>
      </c>
      <c r="AY38" s="56" t="s">
        <v>108</v>
      </c>
      <c r="AZ38" s="56" t="s">
        <v>478</v>
      </c>
    </row>
    <row r="39" spans="1:52" s="54" customFormat="1" ht="20.100000000000001" hidden="1" customHeight="1">
      <c r="A39" s="55">
        <v>29</v>
      </c>
      <c r="B39" s="56" t="s">
        <v>489</v>
      </c>
      <c r="C39" s="56" t="s">
        <v>490</v>
      </c>
      <c r="D39" s="56" t="s">
        <v>491</v>
      </c>
      <c r="E39" s="56" t="s">
        <v>83</v>
      </c>
      <c r="F39" s="57" t="s">
        <v>492</v>
      </c>
      <c r="G39" s="216"/>
      <c r="H39" s="56" t="str">
        <f>MID(G39,4,2)</f>
        <v/>
      </c>
      <c r="I39" s="203" t="str">
        <f t="shared" si="0"/>
        <v/>
      </c>
      <c r="J39" s="56" t="s">
        <v>5405</v>
      </c>
      <c r="K39" s="56"/>
      <c r="L39" s="56" t="s">
        <v>134</v>
      </c>
      <c r="M39" s="56"/>
      <c r="N39" s="56"/>
      <c r="O39" s="56"/>
      <c r="P39" s="56" t="s">
        <v>494</v>
      </c>
      <c r="Q39" s="56" t="s">
        <v>494</v>
      </c>
      <c r="R39" s="56" t="s">
        <v>495</v>
      </c>
      <c r="S39" s="56" t="s">
        <v>496</v>
      </c>
      <c r="T39" s="56" t="s">
        <v>497</v>
      </c>
      <c r="U39" s="56" t="s">
        <v>498</v>
      </c>
      <c r="V39" s="56" t="s">
        <v>499</v>
      </c>
      <c r="W39" s="56"/>
      <c r="X39" s="57"/>
      <c r="Y39" s="56"/>
      <c r="Z39" s="57"/>
      <c r="AA39" s="58">
        <v>79</v>
      </c>
      <c r="AB39" s="59" t="s">
        <v>93</v>
      </c>
      <c r="AC39" s="66">
        <v>768</v>
      </c>
      <c r="AD39" s="67" t="s">
        <v>500</v>
      </c>
      <c r="AE39" s="74">
        <v>27076</v>
      </c>
      <c r="AF39" s="75" t="s">
        <v>288</v>
      </c>
      <c r="AG39" s="56"/>
      <c r="AH39" s="56" t="s">
        <v>121</v>
      </c>
      <c r="AI39" s="56"/>
      <c r="AJ39" s="56"/>
      <c r="AK39" s="56" t="s">
        <v>98</v>
      </c>
      <c r="AL39" s="56" t="s">
        <v>500</v>
      </c>
      <c r="AM39" s="56" t="s">
        <v>501</v>
      </c>
      <c r="AN39" s="56" t="s">
        <v>100</v>
      </c>
      <c r="AO39" s="56" t="s">
        <v>101</v>
      </c>
      <c r="AP39" s="56" t="s">
        <v>134</v>
      </c>
      <c r="AQ39" s="57" t="s">
        <v>477</v>
      </c>
      <c r="AR39" s="56" t="s">
        <v>103</v>
      </c>
      <c r="AS39" s="56" t="s">
        <v>103</v>
      </c>
      <c r="AT39" s="56" t="s">
        <v>125</v>
      </c>
      <c r="AU39" s="56" t="s">
        <v>126</v>
      </c>
      <c r="AV39" s="56" t="s">
        <v>106</v>
      </c>
      <c r="AW39" s="56" t="s">
        <v>107</v>
      </c>
      <c r="AX39" s="56" t="s">
        <v>107</v>
      </c>
      <c r="AY39" s="56" t="s">
        <v>108</v>
      </c>
      <c r="AZ39" s="56" t="s">
        <v>489</v>
      </c>
    </row>
    <row r="40" spans="1:52" s="54" customFormat="1" ht="20.100000000000001" hidden="1" customHeight="1">
      <c r="A40" s="55">
        <v>30</v>
      </c>
      <c r="B40" s="56" t="s">
        <v>502</v>
      </c>
      <c r="C40" s="56" t="s">
        <v>503</v>
      </c>
      <c r="D40" s="56" t="s">
        <v>504</v>
      </c>
      <c r="E40" s="56" t="s">
        <v>83</v>
      </c>
      <c r="F40" s="57" t="s">
        <v>505</v>
      </c>
      <c r="G40" s="216"/>
      <c r="H40" s="56" t="str">
        <f>MID(G40,4,2)</f>
        <v/>
      </c>
      <c r="I40" s="203" t="str">
        <f t="shared" si="0"/>
        <v/>
      </c>
      <c r="J40" s="56" t="s">
        <v>5405</v>
      </c>
      <c r="K40" s="56"/>
      <c r="L40" s="56" t="s">
        <v>506</v>
      </c>
      <c r="M40" s="56"/>
      <c r="N40" s="56"/>
      <c r="O40" s="56"/>
      <c r="P40" s="56" t="s">
        <v>507</v>
      </c>
      <c r="Q40" s="56"/>
      <c r="R40" s="56" t="s">
        <v>508</v>
      </c>
      <c r="S40" s="56" t="s">
        <v>509</v>
      </c>
      <c r="T40" s="56" t="s">
        <v>510</v>
      </c>
      <c r="U40" s="56" t="s">
        <v>511</v>
      </c>
      <c r="V40" s="56" t="s">
        <v>395</v>
      </c>
      <c r="W40" s="56"/>
      <c r="X40" s="57"/>
      <c r="Y40" s="56"/>
      <c r="Z40" s="57"/>
      <c r="AA40" s="58">
        <v>79</v>
      </c>
      <c r="AB40" s="59" t="s">
        <v>93</v>
      </c>
      <c r="AC40" s="66">
        <v>768</v>
      </c>
      <c r="AD40" s="67" t="s">
        <v>500</v>
      </c>
      <c r="AE40" s="74">
        <v>27076</v>
      </c>
      <c r="AF40" s="75" t="s">
        <v>288</v>
      </c>
      <c r="AG40" s="56"/>
      <c r="AH40" s="56" t="s">
        <v>121</v>
      </c>
      <c r="AI40" s="56"/>
      <c r="AJ40" s="56"/>
      <c r="AK40" s="56" t="s">
        <v>98</v>
      </c>
      <c r="AL40" s="56" t="s">
        <v>500</v>
      </c>
      <c r="AM40" s="56" t="s">
        <v>512</v>
      </c>
      <c r="AN40" s="56" t="s">
        <v>100</v>
      </c>
      <c r="AO40" s="56" t="s">
        <v>101</v>
      </c>
      <c r="AP40" s="56" t="s">
        <v>506</v>
      </c>
      <c r="AQ40" s="57" t="s">
        <v>477</v>
      </c>
      <c r="AR40" s="56" t="s">
        <v>103</v>
      </c>
      <c r="AS40" s="56" t="s">
        <v>103</v>
      </c>
      <c r="AT40" s="56" t="s">
        <v>125</v>
      </c>
      <c r="AU40" s="56" t="s">
        <v>126</v>
      </c>
      <c r="AV40" s="56" t="s">
        <v>290</v>
      </c>
      <c r="AW40" s="56" t="s">
        <v>513</v>
      </c>
      <c r="AX40" s="56" t="s">
        <v>513</v>
      </c>
      <c r="AY40" s="56" t="s">
        <v>108</v>
      </c>
      <c r="AZ40" s="56" t="s">
        <v>502</v>
      </c>
    </row>
    <row r="41" spans="1:52" s="54" customFormat="1" ht="20.100000000000001" hidden="1" customHeight="1">
      <c r="A41" s="55">
        <v>31</v>
      </c>
      <c r="B41" s="56" t="s">
        <v>514</v>
      </c>
      <c r="C41" s="56" t="s">
        <v>515</v>
      </c>
      <c r="D41" s="56" t="s">
        <v>516</v>
      </c>
      <c r="E41" s="56" t="s">
        <v>83</v>
      </c>
      <c r="F41" s="57" t="s">
        <v>517</v>
      </c>
      <c r="G41" s="216"/>
      <c r="H41" s="56" t="str">
        <f>MID(G41,4,2)</f>
        <v/>
      </c>
      <c r="I41" s="203" t="str">
        <f t="shared" si="0"/>
        <v/>
      </c>
      <c r="J41" s="56" t="s">
        <v>5405</v>
      </c>
      <c r="K41" s="56"/>
      <c r="L41" s="56" t="s">
        <v>134</v>
      </c>
      <c r="M41" s="56"/>
      <c r="N41" s="56"/>
      <c r="O41" s="56"/>
      <c r="P41" s="56" t="s">
        <v>518</v>
      </c>
      <c r="Q41" s="56" t="s">
        <v>518</v>
      </c>
      <c r="R41" s="56" t="s">
        <v>519</v>
      </c>
      <c r="S41" s="56" t="s">
        <v>520</v>
      </c>
      <c r="T41" s="56" t="s">
        <v>521</v>
      </c>
      <c r="U41" s="56" t="s">
        <v>522</v>
      </c>
      <c r="V41" s="56" t="s">
        <v>272</v>
      </c>
      <c r="W41" s="56"/>
      <c r="X41" s="57"/>
      <c r="Y41" s="56"/>
      <c r="Z41" s="57"/>
      <c r="AA41" s="58">
        <v>79</v>
      </c>
      <c r="AB41" s="59" t="s">
        <v>93</v>
      </c>
      <c r="AC41" s="66">
        <v>772</v>
      </c>
      <c r="AD41" s="67" t="s">
        <v>523</v>
      </c>
      <c r="AE41" s="74">
        <v>27223</v>
      </c>
      <c r="AF41" s="75" t="s">
        <v>303</v>
      </c>
      <c r="AG41" s="56"/>
      <c r="AH41" s="56"/>
      <c r="AI41" s="56"/>
      <c r="AJ41" s="56"/>
      <c r="AK41" s="56" t="s">
        <v>98</v>
      </c>
      <c r="AL41" s="56" t="s">
        <v>523</v>
      </c>
      <c r="AM41" s="56" t="s">
        <v>524</v>
      </c>
      <c r="AN41" s="56" t="s">
        <v>100</v>
      </c>
      <c r="AO41" s="56" t="s">
        <v>101</v>
      </c>
      <c r="AP41" s="56" t="s">
        <v>134</v>
      </c>
      <c r="AQ41" s="57" t="s">
        <v>477</v>
      </c>
      <c r="AR41" s="56" t="s">
        <v>103</v>
      </c>
      <c r="AS41" s="56" t="s">
        <v>103</v>
      </c>
      <c r="AT41" s="56" t="s">
        <v>125</v>
      </c>
      <c r="AU41" s="56" t="s">
        <v>126</v>
      </c>
      <c r="AV41" s="56" t="s">
        <v>106</v>
      </c>
      <c r="AW41" s="56" t="s">
        <v>107</v>
      </c>
      <c r="AX41" s="56" t="s">
        <v>107</v>
      </c>
      <c r="AY41" s="56" t="s">
        <v>108</v>
      </c>
      <c r="AZ41" s="56" t="s">
        <v>514</v>
      </c>
    </row>
    <row r="42" spans="1:52" s="54" customFormat="1" ht="20.100000000000001" hidden="1" customHeight="1">
      <c r="A42" s="55">
        <v>32</v>
      </c>
      <c r="B42" s="56" t="s">
        <v>525</v>
      </c>
      <c r="C42" s="56" t="s">
        <v>526</v>
      </c>
      <c r="D42" s="56" t="s">
        <v>527</v>
      </c>
      <c r="E42" s="56" t="s">
        <v>83</v>
      </c>
      <c r="F42" s="57" t="s">
        <v>528</v>
      </c>
      <c r="G42" s="216"/>
      <c r="H42" s="56" t="str">
        <f>MID(G42,4,2)</f>
        <v/>
      </c>
      <c r="I42" s="203"/>
      <c r="J42" s="56" t="s">
        <v>529</v>
      </c>
      <c r="K42" s="56"/>
      <c r="L42" s="56" t="s">
        <v>530</v>
      </c>
      <c r="M42" s="56"/>
      <c r="N42" s="56"/>
      <c r="O42" s="56"/>
      <c r="P42" s="56" t="s">
        <v>531</v>
      </c>
      <c r="Q42" s="56" t="s">
        <v>531</v>
      </c>
      <c r="R42" s="56" t="s">
        <v>532</v>
      </c>
      <c r="S42" s="56" t="s">
        <v>533</v>
      </c>
      <c r="T42" s="56" t="s">
        <v>534</v>
      </c>
      <c r="U42" s="56" t="s">
        <v>302</v>
      </c>
      <c r="V42" s="56" t="s">
        <v>140</v>
      </c>
      <c r="W42" s="56"/>
      <c r="X42" s="57"/>
      <c r="Y42" s="56"/>
      <c r="Z42" s="57"/>
      <c r="AA42" s="58">
        <v>79</v>
      </c>
      <c r="AB42" s="59" t="s">
        <v>93</v>
      </c>
      <c r="AC42" s="72">
        <v>764</v>
      </c>
      <c r="AD42" s="73" t="s">
        <v>287</v>
      </c>
      <c r="AE42" s="74">
        <v>26882</v>
      </c>
      <c r="AF42" s="75" t="s">
        <v>535</v>
      </c>
      <c r="AG42" s="56"/>
      <c r="AH42" s="56" t="s">
        <v>121</v>
      </c>
      <c r="AI42" s="56"/>
      <c r="AJ42" s="56"/>
      <c r="AK42" s="56" t="s">
        <v>98</v>
      </c>
      <c r="AL42" s="56" t="s">
        <v>287</v>
      </c>
      <c r="AM42" s="56" t="s">
        <v>536</v>
      </c>
      <c r="AN42" s="56" t="s">
        <v>100</v>
      </c>
      <c r="AO42" s="56" t="s">
        <v>101</v>
      </c>
      <c r="AP42" s="56" t="s">
        <v>530</v>
      </c>
      <c r="AQ42" s="57" t="s">
        <v>477</v>
      </c>
      <c r="AR42" s="56" t="s">
        <v>103</v>
      </c>
      <c r="AS42" s="56" t="s">
        <v>103</v>
      </c>
      <c r="AT42" s="56" t="s">
        <v>125</v>
      </c>
      <c r="AU42" s="56" t="s">
        <v>126</v>
      </c>
      <c r="AV42" s="56" t="s">
        <v>290</v>
      </c>
      <c r="AW42" s="56" t="s">
        <v>537</v>
      </c>
      <c r="AX42" s="56" t="s">
        <v>537</v>
      </c>
      <c r="AY42" s="56" t="s">
        <v>108</v>
      </c>
      <c r="AZ42" s="56" t="s">
        <v>525</v>
      </c>
    </row>
    <row r="43" spans="1:52" s="54" customFormat="1" ht="20.100000000000001" hidden="1" customHeight="1">
      <c r="A43" s="55">
        <v>33</v>
      </c>
      <c r="B43" s="56" t="s">
        <v>538</v>
      </c>
      <c r="C43" s="56" t="s">
        <v>539</v>
      </c>
      <c r="D43" s="56" t="s">
        <v>540</v>
      </c>
      <c r="E43" s="56" t="s">
        <v>83</v>
      </c>
      <c r="F43" s="57" t="s">
        <v>541</v>
      </c>
      <c r="G43" s="216"/>
      <c r="H43" s="56" t="str">
        <f>MID(G43,4,2)</f>
        <v/>
      </c>
      <c r="I43" s="203" t="str">
        <f t="shared" si="0"/>
        <v/>
      </c>
      <c r="J43" s="56" t="s">
        <v>5405</v>
      </c>
      <c r="K43" s="56"/>
      <c r="L43" s="56" t="s">
        <v>85</v>
      </c>
      <c r="M43" s="56"/>
      <c r="N43" s="56"/>
      <c r="O43" s="56"/>
      <c r="P43" s="56" t="s">
        <v>542</v>
      </c>
      <c r="Q43" s="56" t="s">
        <v>542</v>
      </c>
      <c r="R43" s="56" t="s">
        <v>543</v>
      </c>
      <c r="S43" s="56" t="s">
        <v>544</v>
      </c>
      <c r="T43" s="56" t="s">
        <v>545</v>
      </c>
      <c r="U43" s="56" t="s">
        <v>546</v>
      </c>
      <c r="V43" s="56" t="s">
        <v>547</v>
      </c>
      <c r="W43" s="56"/>
      <c r="X43" s="57"/>
      <c r="Y43" s="56"/>
      <c r="Z43" s="57"/>
      <c r="AA43" s="64"/>
      <c r="AB43" s="65"/>
      <c r="AC43" s="65"/>
      <c r="AD43" s="65"/>
      <c r="AE43" s="65"/>
      <c r="AF43" s="65"/>
      <c r="AG43" s="56"/>
      <c r="AH43" s="56" t="s">
        <v>121</v>
      </c>
      <c r="AI43" s="56"/>
      <c r="AJ43" s="56"/>
      <c r="AK43" s="56" t="s">
        <v>548</v>
      </c>
      <c r="AL43" s="56" t="s">
        <v>549</v>
      </c>
      <c r="AM43" s="56" t="s">
        <v>550</v>
      </c>
      <c r="AN43" s="56" t="s">
        <v>100</v>
      </c>
      <c r="AO43" s="56" t="s">
        <v>101</v>
      </c>
      <c r="AP43" s="56" t="s">
        <v>85</v>
      </c>
      <c r="AQ43" s="57" t="s">
        <v>477</v>
      </c>
      <c r="AR43" s="56" t="s">
        <v>103</v>
      </c>
      <c r="AS43" s="56" t="s">
        <v>103</v>
      </c>
      <c r="AT43" s="56" t="s">
        <v>104</v>
      </c>
      <c r="AU43" s="56" t="s">
        <v>105</v>
      </c>
      <c r="AV43" s="56" t="s">
        <v>106</v>
      </c>
      <c r="AW43" s="56" t="s">
        <v>107</v>
      </c>
      <c r="AX43" s="56" t="s">
        <v>107</v>
      </c>
      <c r="AY43" s="56" t="s">
        <v>108</v>
      </c>
      <c r="AZ43" s="56" t="s">
        <v>538</v>
      </c>
    </row>
    <row r="44" spans="1:52" s="54" customFormat="1" ht="20.100000000000001" hidden="1" customHeight="1">
      <c r="A44" s="55">
        <v>34</v>
      </c>
      <c r="B44" s="56" t="s">
        <v>551</v>
      </c>
      <c r="C44" s="56" t="s">
        <v>552</v>
      </c>
      <c r="D44" s="56" t="s">
        <v>553</v>
      </c>
      <c r="E44" s="56" t="s">
        <v>83</v>
      </c>
      <c r="F44" s="57" t="s">
        <v>554</v>
      </c>
      <c r="G44" s="216"/>
      <c r="H44" s="56" t="str">
        <f>MID(G44,4,2)</f>
        <v/>
      </c>
      <c r="I44" s="203"/>
      <c r="J44" s="56" t="s">
        <v>555</v>
      </c>
      <c r="K44" s="56"/>
      <c r="L44" s="56" t="s">
        <v>556</v>
      </c>
      <c r="M44" s="56"/>
      <c r="N44" s="56"/>
      <c r="O44" s="56"/>
      <c r="P44" s="56" t="s">
        <v>557</v>
      </c>
      <c r="Q44" s="56" t="s">
        <v>557</v>
      </c>
      <c r="R44" s="56" t="s">
        <v>558</v>
      </c>
      <c r="S44" s="56" t="s">
        <v>559</v>
      </c>
      <c r="T44" s="56" t="s">
        <v>462</v>
      </c>
      <c r="U44" s="56" t="s">
        <v>235</v>
      </c>
      <c r="V44" s="56" t="s">
        <v>474</v>
      </c>
      <c r="W44" s="56"/>
      <c r="X44" s="57"/>
      <c r="Y44" s="56"/>
      <c r="Z44" s="57"/>
      <c r="AA44" s="58">
        <v>79</v>
      </c>
      <c r="AB44" s="59" t="s">
        <v>93</v>
      </c>
      <c r="AC44" s="72">
        <v>785</v>
      </c>
      <c r="AD44" s="73" t="s">
        <v>237</v>
      </c>
      <c r="AE44" s="74">
        <v>27637</v>
      </c>
      <c r="AF44" s="75" t="s">
        <v>463</v>
      </c>
      <c r="AG44" s="56"/>
      <c r="AH44" s="56" t="s">
        <v>96</v>
      </c>
      <c r="AI44" s="56"/>
      <c r="AJ44" s="56"/>
      <c r="AK44" s="56" t="s">
        <v>98</v>
      </c>
      <c r="AL44" s="56" t="s">
        <v>237</v>
      </c>
      <c r="AM44" s="56" t="s">
        <v>560</v>
      </c>
      <c r="AN44" s="56" t="s">
        <v>100</v>
      </c>
      <c r="AO44" s="56" t="s">
        <v>101</v>
      </c>
      <c r="AP44" s="56" t="s">
        <v>556</v>
      </c>
      <c r="AQ44" s="57" t="s">
        <v>561</v>
      </c>
      <c r="AR44" s="56" t="s">
        <v>103</v>
      </c>
      <c r="AS44" s="56" t="s">
        <v>103</v>
      </c>
      <c r="AT44" s="56" t="s">
        <v>125</v>
      </c>
      <c r="AU44" s="56" t="s">
        <v>126</v>
      </c>
      <c r="AV44" s="56" t="s">
        <v>179</v>
      </c>
      <c r="AW44" s="56" t="s">
        <v>562</v>
      </c>
      <c r="AX44" s="56" t="s">
        <v>562</v>
      </c>
      <c r="AY44" s="56" t="s">
        <v>108</v>
      </c>
      <c r="AZ44" s="56" t="s">
        <v>551</v>
      </c>
    </row>
    <row r="45" spans="1:52" s="54" customFormat="1" ht="20.100000000000001" hidden="1" customHeight="1">
      <c r="A45" s="55">
        <v>35</v>
      </c>
      <c r="B45" s="56" t="s">
        <v>563</v>
      </c>
      <c r="C45" s="56" t="s">
        <v>564</v>
      </c>
      <c r="D45" s="56" t="s">
        <v>504</v>
      </c>
      <c r="E45" s="56" t="s">
        <v>83</v>
      </c>
      <c r="F45" s="57" t="s">
        <v>565</v>
      </c>
      <c r="G45" s="216"/>
      <c r="H45" s="56" t="str">
        <f>MID(G45,4,2)</f>
        <v/>
      </c>
      <c r="I45" s="203"/>
      <c r="J45" s="56" t="s">
        <v>5484</v>
      </c>
      <c r="K45" s="56"/>
      <c r="L45" s="56" t="s">
        <v>375</v>
      </c>
      <c r="M45" s="56"/>
      <c r="N45" s="56"/>
      <c r="O45" s="56"/>
      <c r="P45" s="56" t="s">
        <v>566</v>
      </c>
      <c r="Q45" s="56" t="s">
        <v>566</v>
      </c>
      <c r="R45" s="56" t="s">
        <v>567</v>
      </c>
      <c r="S45" s="56" t="s">
        <v>568</v>
      </c>
      <c r="T45" s="56" t="s">
        <v>569</v>
      </c>
      <c r="U45" s="56" t="s">
        <v>570</v>
      </c>
      <c r="V45" s="56" t="s">
        <v>571</v>
      </c>
      <c r="W45" s="56"/>
      <c r="X45" s="57"/>
      <c r="Y45" s="56"/>
      <c r="Z45" s="57"/>
      <c r="AA45" s="58">
        <v>79</v>
      </c>
      <c r="AB45" s="59" t="s">
        <v>93</v>
      </c>
      <c r="AC45" s="66">
        <v>768</v>
      </c>
      <c r="AD45" s="67" t="s">
        <v>500</v>
      </c>
      <c r="AE45" s="74">
        <v>27052</v>
      </c>
      <c r="AF45" s="75" t="s">
        <v>440</v>
      </c>
      <c r="AG45" s="56"/>
      <c r="AH45" s="56" t="s">
        <v>121</v>
      </c>
      <c r="AI45" s="56"/>
      <c r="AJ45" s="56"/>
      <c r="AK45" s="56" t="s">
        <v>98</v>
      </c>
      <c r="AL45" s="56" t="s">
        <v>500</v>
      </c>
      <c r="AM45" s="56" t="s">
        <v>572</v>
      </c>
      <c r="AN45" s="56" t="s">
        <v>100</v>
      </c>
      <c r="AO45" s="56" t="s">
        <v>101</v>
      </c>
      <c r="AP45" s="56" t="s">
        <v>375</v>
      </c>
      <c r="AQ45" s="57" t="s">
        <v>561</v>
      </c>
      <c r="AR45" s="56" t="s">
        <v>103</v>
      </c>
      <c r="AS45" s="56" t="s">
        <v>103</v>
      </c>
      <c r="AT45" s="56" t="s">
        <v>125</v>
      </c>
      <c r="AU45" s="56" t="s">
        <v>126</v>
      </c>
      <c r="AV45" s="56" t="s">
        <v>179</v>
      </c>
      <c r="AW45" s="56" t="s">
        <v>180</v>
      </c>
      <c r="AX45" s="56" t="s">
        <v>180</v>
      </c>
      <c r="AY45" s="56" t="s">
        <v>108</v>
      </c>
      <c r="AZ45" s="56" t="s">
        <v>563</v>
      </c>
    </row>
    <row r="46" spans="1:52" s="54" customFormat="1" ht="20.100000000000001" hidden="1" customHeight="1">
      <c r="A46" s="55">
        <v>36</v>
      </c>
      <c r="B46" s="56" t="s">
        <v>573</v>
      </c>
      <c r="C46" s="56" t="s">
        <v>574</v>
      </c>
      <c r="D46" s="56" t="s">
        <v>575</v>
      </c>
      <c r="E46" s="56" t="s">
        <v>309</v>
      </c>
      <c r="F46" s="57" t="s">
        <v>576</v>
      </c>
      <c r="G46" s="216"/>
      <c r="H46" s="56" t="str">
        <f>MID(G46,4,2)</f>
        <v/>
      </c>
      <c r="I46" s="203" t="str">
        <f t="shared" si="0"/>
        <v/>
      </c>
      <c r="J46" s="56" t="s">
        <v>5405</v>
      </c>
      <c r="K46" s="56"/>
      <c r="L46" s="56" t="s">
        <v>432</v>
      </c>
      <c r="M46" s="56"/>
      <c r="N46" s="56"/>
      <c r="O46" s="56"/>
      <c r="P46" s="56" t="s">
        <v>577</v>
      </c>
      <c r="Q46" s="56" t="s">
        <v>577</v>
      </c>
      <c r="R46" s="56" t="s">
        <v>578</v>
      </c>
      <c r="S46" s="56" t="s">
        <v>579</v>
      </c>
      <c r="T46" s="56" t="s">
        <v>353</v>
      </c>
      <c r="U46" s="56" t="s">
        <v>580</v>
      </c>
      <c r="V46" s="56" t="s">
        <v>140</v>
      </c>
      <c r="W46" s="56"/>
      <c r="X46" s="57"/>
      <c r="Y46" s="56"/>
      <c r="Z46" s="57"/>
      <c r="AA46" s="58">
        <v>79</v>
      </c>
      <c r="AB46" s="59" t="s">
        <v>93</v>
      </c>
      <c r="AC46" s="66">
        <v>772</v>
      </c>
      <c r="AD46" s="67" t="s">
        <v>523</v>
      </c>
      <c r="AE46" s="68">
        <v>27208</v>
      </c>
      <c r="AF46" s="69" t="s">
        <v>356</v>
      </c>
      <c r="AG46" s="56"/>
      <c r="AH46" s="56" t="s">
        <v>121</v>
      </c>
      <c r="AI46" s="56"/>
      <c r="AJ46" s="56"/>
      <c r="AK46" s="56" t="s">
        <v>98</v>
      </c>
      <c r="AL46" s="56" t="s">
        <v>523</v>
      </c>
      <c r="AM46" s="56" t="s">
        <v>581</v>
      </c>
      <c r="AN46" s="56" t="s">
        <v>100</v>
      </c>
      <c r="AO46" s="56" t="s">
        <v>101</v>
      </c>
      <c r="AP46" s="56" t="s">
        <v>432</v>
      </c>
      <c r="AQ46" s="57" t="s">
        <v>561</v>
      </c>
      <c r="AR46" s="56" t="s">
        <v>103</v>
      </c>
      <c r="AS46" s="56" t="s">
        <v>103</v>
      </c>
      <c r="AT46" s="56" t="s">
        <v>125</v>
      </c>
      <c r="AU46" s="56" t="s">
        <v>126</v>
      </c>
      <c r="AV46" s="56" t="s">
        <v>442</v>
      </c>
      <c r="AW46" s="56" t="s">
        <v>443</v>
      </c>
      <c r="AX46" s="56" t="s">
        <v>443</v>
      </c>
      <c r="AY46" s="56" t="s">
        <v>108</v>
      </c>
      <c r="AZ46" s="56" t="s">
        <v>573</v>
      </c>
    </row>
    <row r="47" spans="1:52" s="54" customFormat="1" ht="20.100000000000001" hidden="1" customHeight="1">
      <c r="A47" s="55">
        <v>37</v>
      </c>
      <c r="B47" s="56" t="s">
        <v>582</v>
      </c>
      <c r="C47" s="56" t="s">
        <v>583</v>
      </c>
      <c r="D47" s="56" t="s">
        <v>584</v>
      </c>
      <c r="E47" s="56" t="s">
        <v>83</v>
      </c>
      <c r="F47" s="57" t="s">
        <v>585</v>
      </c>
      <c r="G47" s="216"/>
      <c r="H47" s="56" t="str">
        <f>MID(G47,4,2)</f>
        <v/>
      </c>
      <c r="I47" s="203"/>
      <c r="J47" s="56" t="s">
        <v>5489</v>
      </c>
      <c r="K47" s="56"/>
      <c r="L47" s="56" t="s">
        <v>586</v>
      </c>
      <c r="M47" s="56"/>
      <c r="N47" s="56"/>
      <c r="O47" s="56"/>
      <c r="P47" s="56" t="s">
        <v>587</v>
      </c>
      <c r="Q47" s="56" t="s">
        <v>588</v>
      </c>
      <c r="R47" s="56" t="s">
        <v>589</v>
      </c>
      <c r="S47" s="56" t="s">
        <v>590</v>
      </c>
      <c r="T47" s="56" t="s">
        <v>591</v>
      </c>
      <c r="U47" s="56" t="s">
        <v>592</v>
      </c>
      <c r="V47" s="56" t="s">
        <v>593</v>
      </c>
      <c r="W47" s="56"/>
      <c r="X47" s="57"/>
      <c r="Y47" s="56"/>
      <c r="Z47" s="57" t="s">
        <v>594</v>
      </c>
      <c r="AA47" s="58">
        <v>79</v>
      </c>
      <c r="AB47" s="59" t="s">
        <v>93</v>
      </c>
      <c r="AC47" s="66">
        <v>760</v>
      </c>
      <c r="AD47" s="67" t="s">
        <v>595</v>
      </c>
      <c r="AE47" s="74">
        <v>26740</v>
      </c>
      <c r="AF47" s="78" t="s">
        <v>596</v>
      </c>
      <c r="AG47" s="56"/>
      <c r="AH47" s="56" t="s">
        <v>121</v>
      </c>
      <c r="AI47" s="56"/>
      <c r="AJ47" s="56"/>
      <c r="AK47" s="56" t="s">
        <v>98</v>
      </c>
      <c r="AL47" s="56" t="s">
        <v>595</v>
      </c>
      <c r="AM47" s="56" t="s">
        <v>597</v>
      </c>
      <c r="AN47" s="56" t="s">
        <v>100</v>
      </c>
      <c r="AO47" s="56" t="s">
        <v>101</v>
      </c>
      <c r="AP47" s="56" t="s">
        <v>586</v>
      </c>
      <c r="AQ47" s="57" t="s">
        <v>561</v>
      </c>
      <c r="AR47" s="56" t="s">
        <v>103</v>
      </c>
      <c r="AS47" s="56" t="s">
        <v>103</v>
      </c>
      <c r="AT47" s="56" t="s">
        <v>104</v>
      </c>
      <c r="AU47" s="56" t="s">
        <v>105</v>
      </c>
      <c r="AV47" s="56" t="s">
        <v>290</v>
      </c>
      <c r="AW47" s="56" t="s">
        <v>291</v>
      </c>
      <c r="AX47" s="56" t="s">
        <v>291</v>
      </c>
      <c r="AY47" s="56" t="s">
        <v>108</v>
      </c>
      <c r="AZ47" s="56" t="s">
        <v>582</v>
      </c>
    </row>
    <row r="48" spans="1:52" s="54" customFormat="1" ht="20.100000000000001" hidden="1" customHeight="1">
      <c r="A48" s="55">
        <v>38</v>
      </c>
      <c r="B48" s="56" t="s">
        <v>598</v>
      </c>
      <c r="C48" s="56" t="s">
        <v>599</v>
      </c>
      <c r="D48" s="56" t="s">
        <v>600</v>
      </c>
      <c r="E48" s="56" t="s">
        <v>83</v>
      </c>
      <c r="F48" s="57" t="s">
        <v>601</v>
      </c>
      <c r="G48" s="216"/>
      <c r="H48" s="56" t="str">
        <f>MID(G48,4,2)</f>
        <v/>
      </c>
      <c r="I48" s="203" t="str">
        <f t="shared" si="0"/>
        <v/>
      </c>
      <c r="J48" s="56" t="s">
        <v>5405</v>
      </c>
      <c r="K48" s="56"/>
      <c r="L48" s="56" t="s">
        <v>602</v>
      </c>
      <c r="M48" s="56"/>
      <c r="N48" s="56"/>
      <c r="O48" s="56"/>
      <c r="P48" s="56" t="s">
        <v>603</v>
      </c>
      <c r="Q48" s="56" t="s">
        <v>603</v>
      </c>
      <c r="R48" s="56" t="s">
        <v>604</v>
      </c>
      <c r="S48" s="56" t="s">
        <v>605</v>
      </c>
      <c r="T48" s="56" t="s">
        <v>606</v>
      </c>
      <c r="U48" s="56" t="s">
        <v>90</v>
      </c>
      <c r="V48" s="56" t="s">
        <v>140</v>
      </c>
      <c r="W48" s="56"/>
      <c r="X48" s="57"/>
      <c r="Y48" s="56"/>
      <c r="Z48" s="57"/>
      <c r="AA48" s="58">
        <v>79</v>
      </c>
      <c r="AB48" s="59" t="s">
        <v>93</v>
      </c>
      <c r="AC48" s="60">
        <v>761</v>
      </c>
      <c r="AD48" s="61" t="s">
        <v>94</v>
      </c>
      <c r="AE48" s="74">
        <v>26785</v>
      </c>
      <c r="AF48" s="75" t="s">
        <v>607</v>
      </c>
      <c r="AG48" s="56"/>
      <c r="AH48" s="56" t="s">
        <v>121</v>
      </c>
      <c r="AI48" s="56"/>
      <c r="AJ48" s="56"/>
      <c r="AK48" s="56" t="s">
        <v>98</v>
      </c>
      <c r="AL48" s="56" t="s">
        <v>94</v>
      </c>
      <c r="AM48" s="56" t="s">
        <v>608</v>
      </c>
      <c r="AN48" s="56" t="s">
        <v>100</v>
      </c>
      <c r="AO48" s="56" t="s">
        <v>101</v>
      </c>
      <c r="AP48" s="56" t="s">
        <v>602</v>
      </c>
      <c r="AQ48" s="57" t="s">
        <v>609</v>
      </c>
      <c r="AR48" s="56" t="s">
        <v>103</v>
      </c>
      <c r="AS48" s="56" t="s">
        <v>103</v>
      </c>
      <c r="AT48" s="56" t="s">
        <v>104</v>
      </c>
      <c r="AU48" s="56" t="s">
        <v>105</v>
      </c>
      <c r="AV48" s="56" t="s">
        <v>610</v>
      </c>
      <c r="AW48" s="56" t="s">
        <v>611</v>
      </c>
      <c r="AX48" s="56" t="s">
        <v>611</v>
      </c>
      <c r="AY48" s="56" t="s">
        <v>108</v>
      </c>
      <c r="AZ48" s="56" t="s">
        <v>598</v>
      </c>
    </row>
    <row r="49" spans="1:52" s="54" customFormat="1" ht="20.100000000000001" hidden="1" customHeight="1">
      <c r="A49" s="55">
        <v>39</v>
      </c>
      <c r="B49" s="56" t="s">
        <v>612</v>
      </c>
      <c r="C49" s="56" t="s">
        <v>613</v>
      </c>
      <c r="D49" s="56" t="s">
        <v>388</v>
      </c>
      <c r="E49" s="56" t="s">
        <v>83</v>
      </c>
      <c r="F49" s="57" t="s">
        <v>614</v>
      </c>
      <c r="G49" s="216"/>
      <c r="H49" s="56" t="str">
        <f>MID(G49,4,2)</f>
        <v/>
      </c>
      <c r="I49" s="203" t="str">
        <f t="shared" si="0"/>
        <v/>
      </c>
      <c r="J49" s="56" t="s">
        <v>5405</v>
      </c>
      <c r="K49" s="56"/>
      <c r="L49" s="56" t="s">
        <v>615</v>
      </c>
      <c r="M49" s="56"/>
      <c r="N49" s="56"/>
      <c r="O49" s="56"/>
      <c r="P49" s="56" t="s">
        <v>616</v>
      </c>
      <c r="Q49" s="56" t="s">
        <v>617</v>
      </c>
      <c r="R49" s="56" t="s">
        <v>618</v>
      </c>
      <c r="S49" s="56" t="s">
        <v>619</v>
      </c>
      <c r="T49" s="56" t="s">
        <v>620</v>
      </c>
      <c r="U49" s="56" t="s">
        <v>621</v>
      </c>
      <c r="V49" s="56" t="s">
        <v>622</v>
      </c>
      <c r="W49" s="56"/>
      <c r="X49" s="57"/>
      <c r="Y49" s="56"/>
      <c r="Z49" s="57" t="s">
        <v>623</v>
      </c>
      <c r="AA49" s="58">
        <v>79</v>
      </c>
      <c r="AB49" s="59" t="s">
        <v>93</v>
      </c>
      <c r="AC49" s="72">
        <v>766</v>
      </c>
      <c r="AD49" s="73" t="s">
        <v>355</v>
      </c>
      <c r="AE49" s="74">
        <v>27004</v>
      </c>
      <c r="AF49" s="75" t="s">
        <v>535</v>
      </c>
      <c r="AG49" s="56"/>
      <c r="AH49" s="56"/>
      <c r="AI49" s="56"/>
      <c r="AJ49" s="56"/>
      <c r="AK49" s="56" t="s">
        <v>98</v>
      </c>
      <c r="AL49" s="56" t="s">
        <v>223</v>
      </c>
      <c r="AM49" s="56" t="s">
        <v>624</v>
      </c>
      <c r="AN49" s="56" t="s">
        <v>100</v>
      </c>
      <c r="AO49" s="56" t="s">
        <v>101</v>
      </c>
      <c r="AP49" s="56" t="s">
        <v>615</v>
      </c>
      <c r="AQ49" s="57" t="s">
        <v>609</v>
      </c>
      <c r="AR49" s="56" t="s">
        <v>103</v>
      </c>
      <c r="AS49" s="56" t="s">
        <v>103</v>
      </c>
      <c r="AT49" s="56" t="s">
        <v>125</v>
      </c>
      <c r="AU49" s="56" t="s">
        <v>126</v>
      </c>
      <c r="AV49" s="56" t="s">
        <v>290</v>
      </c>
      <c r="AW49" s="56" t="s">
        <v>625</v>
      </c>
      <c r="AX49" s="56" t="s">
        <v>625</v>
      </c>
      <c r="AY49" s="56" t="s">
        <v>108</v>
      </c>
      <c r="AZ49" s="56" t="s">
        <v>612</v>
      </c>
    </row>
    <row r="50" spans="1:52" s="54" customFormat="1" ht="20.100000000000001" hidden="1" customHeight="1">
      <c r="A50" s="55">
        <v>40</v>
      </c>
      <c r="B50" s="56" t="s">
        <v>626</v>
      </c>
      <c r="C50" s="56" t="s">
        <v>627</v>
      </c>
      <c r="D50" s="56" t="s">
        <v>527</v>
      </c>
      <c r="E50" s="56" t="s">
        <v>83</v>
      </c>
      <c r="F50" s="57" t="s">
        <v>628</v>
      </c>
      <c r="G50" s="216"/>
      <c r="H50" s="56" t="str">
        <f>MID(G50,4,2)</f>
        <v/>
      </c>
      <c r="I50" s="203" t="str">
        <f t="shared" si="0"/>
        <v/>
      </c>
      <c r="J50" s="56" t="s">
        <v>5405</v>
      </c>
      <c r="K50" s="56"/>
      <c r="L50" s="56" t="s">
        <v>216</v>
      </c>
      <c r="M50" s="56"/>
      <c r="N50" s="56"/>
      <c r="O50" s="56"/>
      <c r="P50" s="56" t="s">
        <v>629</v>
      </c>
      <c r="Q50" s="56"/>
      <c r="R50" s="56" t="s">
        <v>630</v>
      </c>
      <c r="S50" s="56" t="s">
        <v>631</v>
      </c>
      <c r="T50" s="56" t="s">
        <v>632</v>
      </c>
      <c r="U50" s="56" t="s">
        <v>633</v>
      </c>
      <c r="V50" s="56" t="s">
        <v>634</v>
      </c>
      <c r="W50" s="56"/>
      <c r="X50" s="57"/>
      <c r="Y50" s="56"/>
      <c r="Z50" s="57"/>
      <c r="AA50" s="58">
        <v>79</v>
      </c>
      <c r="AB50" s="59" t="s">
        <v>93</v>
      </c>
      <c r="AC50" s="60">
        <v>769</v>
      </c>
      <c r="AD50" s="61" t="s">
        <v>635</v>
      </c>
      <c r="AE50" s="74">
        <v>27094</v>
      </c>
      <c r="AF50" s="78" t="s">
        <v>636</v>
      </c>
      <c r="AG50" s="56"/>
      <c r="AH50" s="56"/>
      <c r="AI50" s="56"/>
      <c r="AJ50" s="56"/>
      <c r="AK50" s="56" t="s">
        <v>98</v>
      </c>
      <c r="AL50" s="56" t="s">
        <v>635</v>
      </c>
      <c r="AM50" s="56" t="s">
        <v>637</v>
      </c>
      <c r="AN50" s="56" t="s">
        <v>100</v>
      </c>
      <c r="AO50" s="56" t="s">
        <v>101</v>
      </c>
      <c r="AP50" s="56" t="s">
        <v>216</v>
      </c>
      <c r="AQ50" s="57" t="s">
        <v>609</v>
      </c>
      <c r="AR50" s="56" t="s">
        <v>103</v>
      </c>
      <c r="AS50" s="56" t="s">
        <v>103</v>
      </c>
      <c r="AT50" s="56" t="s">
        <v>125</v>
      </c>
      <c r="AU50" s="56" t="s">
        <v>126</v>
      </c>
      <c r="AV50" s="56" t="s">
        <v>127</v>
      </c>
      <c r="AW50" s="56" t="s">
        <v>227</v>
      </c>
      <c r="AX50" s="56" t="s">
        <v>227</v>
      </c>
      <c r="AY50" s="56" t="s">
        <v>108</v>
      </c>
      <c r="AZ50" s="56" t="s">
        <v>626</v>
      </c>
    </row>
    <row r="51" spans="1:52" s="54" customFormat="1" ht="20.100000000000001" hidden="1" customHeight="1">
      <c r="A51" s="55">
        <v>41</v>
      </c>
      <c r="B51" s="56" t="s">
        <v>638</v>
      </c>
      <c r="C51" s="56" t="s">
        <v>639</v>
      </c>
      <c r="D51" s="56" t="s">
        <v>278</v>
      </c>
      <c r="E51" s="56" t="s">
        <v>83</v>
      </c>
      <c r="F51" s="57" t="s">
        <v>640</v>
      </c>
      <c r="G51" s="216"/>
      <c r="H51" s="56" t="str">
        <f>MID(G51,4,2)</f>
        <v/>
      </c>
      <c r="I51" s="203" t="str">
        <f t="shared" si="0"/>
        <v/>
      </c>
      <c r="J51" s="56" t="s">
        <v>5405</v>
      </c>
      <c r="K51" s="56"/>
      <c r="L51" s="56" t="s">
        <v>85</v>
      </c>
      <c r="M51" s="56"/>
      <c r="N51" s="56"/>
      <c r="O51" s="56"/>
      <c r="P51" s="56" t="s">
        <v>641</v>
      </c>
      <c r="Q51" s="56" t="s">
        <v>641</v>
      </c>
      <c r="R51" s="56" t="s">
        <v>642</v>
      </c>
      <c r="S51" s="56" t="s">
        <v>643</v>
      </c>
      <c r="T51" s="56" t="s">
        <v>644</v>
      </c>
      <c r="U51" s="56" t="s">
        <v>645</v>
      </c>
      <c r="V51" s="56" t="s">
        <v>646</v>
      </c>
      <c r="W51" s="56"/>
      <c r="X51" s="57"/>
      <c r="Y51" s="56"/>
      <c r="Z51" s="57"/>
      <c r="AA51" s="58">
        <v>83</v>
      </c>
      <c r="AB51" s="79" t="s">
        <v>647</v>
      </c>
      <c r="AC51" s="80">
        <v>833</v>
      </c>
      <c r="AD51" s="81" t="s">
        <v>648</v>
      </c>
      <c r="AE51" s="65"/>
      <c r="AF51" s="82">
        <v>28957</v>
      </c>
      <c r="AG51" s="83" t="s">
        <v>649</v>
      </c>
      <c r="AH51" s="56" t="s">
        <v>191</v>
      </c>
      <c r="AI51" s="56"/>
      <c r="AJ51" s="56"/>
      <c r="AK51" s="56" t="s">
        <v>650</v>
      </c>
      <c r="AL51" s="56" t="s">
        <v>648</v>
      </c>
      <c r="AM51" s="56" t="s">
        <v>651</v>
      </c>
      <c r="AN51" s="56" t="s">
        <v>100</v>
      </c>
      <c r="AO51" s="56" t="s">
        <v>101</v>
      </c>
      <c r="AP51" s="56" t="s">
        <v>85</v>
      </c>
      <c r="AQ51" s="57" t="s">
        <v>609</v>
      </c>
      <c r="AR51" s="56" t="s">
        <v>103</v>
      </c>
      <c r="AS51" s="56" t="s">
        <v>103</v>
      </c>
      <c r="AT51" s="56" t="s">
        <v>104</v>
      </c>
      <c r="AU51" s="56" t="s">
        <v>105</v>
      </c>
      <c r="AV51" s="56" t="s">
        <v>106</v>
      </c>
      <c r="AW51" s="56" t="s">
        <v>107</v>
      </c>
      <c r="AX51" s="56" t="s">
        <v>107</v>
      </c>
      <c r="AY51" s="56" t="s">
        <v>108</v>
      </c>
      <c r="AZ51" s="56" t="s">
        <v>638</v>
      </c>
    </row>
    <row r="52" spans="1:52" s="54" customFormat="1" ht="20.100000000000001" hidden="1" customHeight="1">
      <c r="A52" s="55">
        <v>42</v>
      </c>
      <c r="B52" s="56" t="s">
        <v>652</v>
      </c>
      <c r="C52" s="56" t="s">
        <v>653</v>
      </c>
      <c r="D52" s="56" t="s">
        <v>654</v>
      </c>
      <c r="E52" s="56" t="s">
        <v>309</v>
      </c>
      <c r="F52" s="57" t="s">
        <v>655</v>
      </c>
      <c r="G52" s="216"/>
      <c r="H52" s="56" t="str">
        <f>MID(G52,4,2)</f>
        <v/>
      </c>
      <c r="I52" s="203" t="str">
        <f t="shared" si="0"/>
        <v/>
      </c>
      <c r="J52" s="56" t="s">
        <v>5405</v>
      </c>
      <c r="K52" s="56"/>
      <c r="L52" s="56" t="s">
        <v>85</v>
      </c>
      <c r="M52" s="56"/>
      <c r="N52" s="56"/>
      <c r="O52" s="56"/>
      <c r="P52" s="56" t="s">
        <v>656</v>
      </c>
      <c r="Q52" s="56" t="s">
        <v>656</v>
      </c>
      <c r="R52" s="56" t="s">
        <v>657</v>
      </c>
      <c r="S52" s="56" t="s">
        <v>658</v>
      </c>
      <c r="T52" s="56" t="s">
        <v>659</v>
      </c>
      <c r="U52" s="56" t="s">
        <v>660</v>
      </c>
      <c r="V52" s="56" t="s">
        <v>661</v>
      </c>
      <c r="W52" s="56"/>
      <c r="X52" s="57"/>
      <c r="Y52" s="56"/>
      <c r="Z52" s="57"/>
      <c r="AA52" s="58">
        <v>83</v>
      </c>
      <c r="AB52" s="79" t="s">
        <v>647</v>
      </c>
      <c r="AC52" s="80">
        <v>833</v>
      </c>
      <c r="AD52" s="81" t="s">
        <v>648</v>
      </c>
      <c r="AE52" s="65"/>
      <c r="AF52" s="82">
        <v>28957</v>
      </c>
      <c r="AG52" s="83" t="s">
        <v>649</v>
      </c>
      <c r="AH52" s="56" t="s">
        <v>191</v>
      </c>
      <c r="AI52" s="56"/>
      <c r="AJ52" s="56"/>
      <c r="AK52" s="56" t="s">
        <v>650</v>
      </c>
      <c r="AL52" s="56" t="s">
        <v>648</v>
      </c>
      <c r="AM52" s="56" t="s">
        <v>662</v>
      </c>
      <c r="AN52" s="56" t="s">
        <v>100</v>
      </c>
      <c r="AO52" s="56" t="s">
        <v>101</v>
      </c>
      <c r="AP52" s="56" t="s">
        <v>85</v>
      </c>
      <c r="AQ52" s="57" t="s">
        <v>609</v>
      </c>
      <c r="AR52" s="56" t="s">
        <v>103</v>
      </c>
      <c r="AS52" s="56" t="s">
        <v>103</v>
      </c>
      <c r="AT52" s="56" t="s">
        <v>104</v>
      </c>
      <c r="AU52" s="56" t="s">
        <v>105</v>
      </c>
      <c r="AV52" s="56" t="s">
        <v>106</v>
      </c>
      <c r="AW52" s="56" t="s">
        <v>107</v>
      </c>
      <c r="AX52" s="56" t="s">
        <v>107</v>
      </c>
      <c r="AY52" s="56" t="s">
        <v>108</v>
      </c>
      <c r="AZ52" s="56" t="s">
        <v>652</v>
      </c>
    </row>
    <row r="53" spans="1:52" s="54" customFormat="1" ht="20.100000000000001" hidden="1" customHeight="1">
      <c r="A53" s="55">
        <v>43</v>
      </c>
      <c r="B53" s="56" t="s">
        <v>663</v>
      </c>
      <c r="C53" s="56" t="s">
        <v>664</v>
      </c>
      <c r="D53" s="56" t="s">
        <v>665</v>
      </c>
      <c r="E53" s="56" t="s">
        <v>83</v>
      </c>
      <c r="F53" s="57" t="s">
        <v>666</v>
      </c>
      <c r="G53" s="216"/>
      <c r="H53" s="56" t="str">
        <f>MID(G53,4,2)</f>
        <v/>
      </c>
      <c r="I53" s="203" t="str">
        <f t="shared" si="0"/>
        <v/>
      </c>
      <c r="J53" s="56" t="s">
        <v>5405</v>
      </c>
      <c r="K53" s="56"/>
      <c r="L53" s="56" t="s">
        <v>375</v>
      </c>
      <c r="M53" s="56"/>
      <c r="N53" s="56"/>
      <c r="O53" s="56"/>
      <c r="P53" s="56" t="s">
        <v>668</v>
      </c>
      <c r="Q53" s="56"/>
      <c r="R53" s="56" t="s">
        <v>669</v>
      </c>
      <c r="S53" s="56" t="s">
        <v>670</v>
      </c>
      <c r="T53" s="56" t="s">
        <v>437</v>
      </c>
      <c r="U53" s="56" t="s">
        <v>302</v>
      </c>
      <c r="V53" s="56" t="s">
        <v>671</v>
      </c>
      <c r="W53" s="56"/>
      <c r="X53" s="57"/>
      <c r="Y53" s="56"/>
      <c r="Z53" s="57"/>
      <c r="AA53" s="58">
        <v>79</v>
      </c>
      <c r="AB53" s="59" t="s">
        <v>93</v>
      </c>
      <c r="AC53" s="72">
        <v>764</v>
      </c>
      <c r="AD53" s="73" t="s">
        <v>287</v>
      </c>
      <c r="AE53" s="74">
        <v>26890</v>
      </c>
      <c r="AF53" s="75" t="s">
        <v>440</v>
      </c>
      <c r="AG53" s="56"/>
      <c r="AH53" s="56" t="s">
        <v>121</v>
      </c>
      <c r="AI53" s="56"/>
      <c r="AJ53" s="56"/>
      <c r="AK53" s="56" t="s">
        <v>98</v>
      </c>
      <c r="AL53" s="56" t="s">
        <v>287</v>
      </c>
      <c r="AM53" s="56" t="s">
        <v>672</v>
      </c>
      <c r="AN53" s="56" t="s">
        <v>100</v>
      </c>
      <c r="AO53" s="56" t="s">
        <v>101</v>
      </c>
      <c r="AP53" s="56" t="s">
        <v>375</v>
      </c>
      <c r="AQ53" s="57" t="s">
        <v>673</v>
      </c>
      <c r="AR53" s="56" t="s">
        <v>103</v>
      </c>
      <c r="AS53" s="56" t="s">
        <v>103</v>
      </c>
      <c r="AT53" s="56" t="s">
        <v>125</v>
      </c>
      <c r="AU53" s="56" t="s">
        <v>126</v>
      </c>
      <c r="AV53" s="56" t="s">
        <v>179</v>
      </c>
      <c r="AW53" s="56" t="s">
        <v>180</v>
      </c>
      <c r="AX53" s="56" t="s">
        <v>180</v>
      </c>
      <c r="AY53" s="56" t="s">
        <v>108</v>
      </c>
      <c r="AZ53" s="56" t="s">
        <v>663</v>
      </c>
    </row>
    <row r="54" spans="1:52" s="54" customFormat="1" ht="20.100000000000001" hidden="1" customHeight="1">
      <c r="A54" s="55">
        <v>44</v>
      </c>
      <c r="B54" s="56" t="s">
        <v>674</v>
      </c>
      <c r="C54" s="56" t="s">
        <v>675</v>
      </c>
      <c r="D54" s="56" t="s">
        <v>676</v>
      </c>
      <c r="E54" s="56" t="s">
        <v>83</v>
      </c>
      <c r="F54" s="57" t="s">
        <v>677</v>
      </c>
      <c r="G54" s="216"/>
      <c r="H54" s="56" t="str">
        <f>MID(G54,4,2)</f>
        <v/>
      </c>
      <c r="I54" s="203" t="str">
        <f t="shared" si="0"/>
        <v/>
      </c>
      <c r="J54" s="56" t="s">
        <v>5405</v>
      </c>
      <c r="K54" s="56"/>
      <c r="L54" s="56" t="s">
        <v>678</v>
      </c>
      <c r="M54" s="56"/>
      <c r="N54" s="56"/>
      <c r="O54" s="56"/>
      <c r="P54" s="56" t="s">
        <v>679</v>
      </c>
      <c r="Q54" s="56" t="s">
        <v>680</v>
      </c>
      <c r="R54" s="56" t="s">
        <v>681</v>
      </c>
      <c r="S54" s="56" t="s">
        <v>682</v>
      </c>
      <c r="T54" s="56" t="s">
        <v>683</v>
      </c>
      <c r="U54" s="56" t="s">
        <v>328</v>
      </c>
      <c r="V54" s="56" t="s">
        <v>329</v>
      </c>
      <c r="W54" s="56"/>
      <c r="X54" s="57"/>
      <c r="Y54" s="56"/>
      <c r="Z54" s="57" t="s">
        <v>684</v>
      </c>
      <c r="AA54" s="64"/>
      <c r="AB54" s="65"/>
      <c r="AC54" s="65"/>
      <c r="AD54" s="65"/>
      <c r="AE54" s="65"/>
      <c r="AF54" s="65"/>
      <c r="AG54" s="56"/>
      <c r="AH54" s="56" t="s">
        <v>191</v>
      </c>
      <c r="AI54" s="56"/>
      <c r="AJ54" s="56"/>
      <c r="AK54" s="56" t="s">
        <v>192</v>
      </c>
      <c r="AL54" s="56" t="s">
        <v>330</v>
      </c>
      <c r="AM54" s="56" t="s">
        <v>685</v>
      </c>
      <c r="AN54" s="56" t="s">
        <v>100</v>
      </c>
      <c r="AO54" s="56" t="s">
        <v>101</v>
      </c>
      <c r="AP54" s="56" t="s">
        <v>678</v>
      </c>
      <c r="AQ54" s="57" t="s">
        <v>673</v>
      </c>
      <c r="AR54" s="56" t="s">
        <v>103</v>
      </c>
      <c r="AS54" s="56" t="s">
        <v>103</v>
      </c>
      <c r="AT54" s="56" t="s">
        <v>104</v>
      </c>
      <c r="AU54" s="56" t="s">
        <v>105</v>
      </c>
      <c r="AV54" s="56" t="s">
        <v>179</v>
      </c>
      <c r="AW54" s="56" t="s">
        <v>686</v>
      </c>
      <c r="AX54" s="56" t="s">
        <v>686</v>
      </c>
      <c r="AY54" s="56" t="s">
        <v>108</v>
      </c>
      <c r="AZ54" s="56" t="s">
        <v>674</v>
      </c>
    </row>
    <row r="55" spans="1:52" s="54" customFormat="1" ht="20.100000000000001" hidden="1" customHeight="1">
      <c r="A55" s="55">
        <v>45</v>
      </c>
      <c r="B55" s="56" t="s">
        <v>687</v>
      </c>
      <c r="C55" s="56" t="s">
        <v>277</v>
      </c>
      <c r="D55" s="56" t="s">
        <v>278</v>
      </c>
      <c r="E55" s="56" t="s">
        <v>83</v>
      </c>
      <c r="F55" s="57" t="s">
        <v>688</v>
      </c>
      <c r="G55" s="216"/>
      <c r="H55" s="56" t="str">
        <f>MID(G55,4,2)</f>
        <v/>
      </c>
      <c r="I55" s="203" t="str">
        <f t="shared" si="0"/>
        <v/>
      </c>
      <c r="J55" s="56" t="s">
        <v>5405</v>
      </c>
      <c r="K55" s="56"/>
      <c r="L55" s="56" t="s">
        <v>689</v>
      </c>
      <c r="M55" s="56"/>
      <c r="N55" s="56"/>
      <c r="O55" s="56"/>
      <c r="P55" s="56" t="s">
        <v>690</v>
      </c>
      <c r="Q55" s="56" t="s">
        <v>690</v>
      </c>
      <c r="R55" s="56" t="s">
        <v>690</v>
      </c>
      <c r="S55" s="56" t="s">
        <v>691</v>
      </c>
      <c r="T55" s="56" t="s">
        <v>692</v>
      </c>
      <c r="U55" s="56" t="s">
        <v>693</v>
      </c>
      <c r="V55" s="56" t="s">
        <v>694</v>
      </c>
      <c r="W55" s="56"/>
      <c r="X55" s="57"/>
      <c r="Y55" s="56"/>
      <c r="Z55" s="57"/>
      <c r="AA55" s="64"/>
      <c r="AB55" s="65"/>
      <c r="AC55" s="65"/>
      <c r="AD55" s="65"/>
      <c r="AE55" s="65"/>
      <c r="AF55" s="65"/>
      <c r="AG55" s="56"/>
      <c r="AH55" s="56" t="s">
        <v>191</v>
      </c>
      <c r="AI55" s="56" t="s">
        <v>695</v>
      </c>
      <c r="AJ55" s="56"/>
      <c r="AK55" s="56" t="s">
        <v>696</v>
      </c>
      <c r="AL55" s="56" t="s">
        <v>697</v>
      </c>
      <c r="AM55" s="56" t="s">
        <v>698</v>
      </c>
      <c r="AN55" s="56" t="s">
        <v>100</v>
      </c>
      <c r="AO55" s="56" t="s">
        <v>101</v>
      </c>
      <c r="AP55" s="56" t="s">
        <v>689</v>
      </c>
      <c r="AQ55" s="57" t="s">
        <v>673</v>
      </c>
      <c r="AR55" s="56" t="s">
        <v>103</v>
      </c>
      <c r="AS55" s="56" t="s">
        <v>103</v>
      </c>
      <c r="AT55" s="56" t="s">
        <v>125</v>
      </c>
      <c r="AU55" s="56" t="s">
        <v>426</v>
      </c>
      <c r="AV55" s="56" t="s">
        <v>179</v>
      </c>
      <c r="AW55" s="56" t="s">
        <v>180</v>
      </c>
      <c r="AX55" s="56" t="s">
        <v>180</v>
      </c>
      <c r="AY55" s="56" t="s">
        <v>108</v>
      </c>
      <c r="AZ55" s="56" t="s">
        <v>687</v>
      </c>
    </row>
    <row r="56" spans="1:52" s="54" customFormat="1" ht="20.100000000000001" hidden="1" customHeight="1">
      <c r="A56" s="55">
        <v>46</v>
      </c>
      <c r="B56" s="56" t="s">
        <v>699</v>
      </c>
      <c r="C56" s="56" t="s">
        <v>700</v>
      </c>
      <c r="D56" s="56" t="s">
        <v>701</v>
      </c>
      <c r="E56" s="56" t="s">
        <v>83</v>
      </c>
      <c r="F56" s="57" t="s">
        <v>702</v>
      </c>
      <c r="G56" s="216"/>
      <c r="H56" s="56" t="str">
        <f>MID(G56,4,2)</f>
        <v/>
      </c>
      <c r="I56" s="203" t="str">
        <f t="shared" si="0"/>
        <v/>
      </c>
      <c r="J56" s="56" t="s">
        <v>5405</v>
      </c>
      <c r="K56" s="56"/>
      <c r="L56" s="56" t="s">
        <v>134</v>
      </c>
      <c r="M56" s="56"/>
      <c r="N56" s="56"/>
      <c r="O56" s="56"/>
      <c r="P56" s="56" t="s">
        <v>703</v>
      </c>
      <c r="Q56" s="56" t="s">
        <v>703</v>
      </c>
      <c r="R56" s="56" t="s">
        <v>704</v>
      </c>
      <c r="S56" s="56" t="s">
        <v>705</v>
      </c>
      <c r="T56" s="56" t="s">
        <v>706</v>
      </c>
      <c r="U56" s="56" t="s">
        <v>522</v>
      </c>
      <c r="V56" s="56" t="s">
        <v>474</v>
      </c>
      <c r="W56" s="56"/>
      <c r="X56" s="57"/>
      <c r="Y56" s="56"/>
      <c r="Z56" s="57"/>
      <c r="AA56" s="58">
        <v>79</v>
      </c>
      <c r="AB56" s="59" t="s">
        <v>93</v>
      </c>
      <c r="AC56" s="66">
        <v>772</v>
      </c>
      <c r="AD56" s="67" t="s">
        <v>523</v>
      </c>
      <c r="AE56" s="74">
        <v>27220</v>
      </c>
      <c r="AF56" s="75" t="s">
        <v>707</v>
      </c>
      <c r="AG56" s="56"/>
      <c r="AH56" s="56" t="s">
        <v>121</v>
      </c>
      <c r="AI56" s="56"/>
      <c r="AJ56" s="56"/>
      <c r="AK56" s="56" t="s">
        <v>98</v>
      </c>
      <c r="AL56" s="56" t="s">
        <v>523</v>
      </c>
      <c r="AM56" s="56" t="s">
        <v>708</v>
      </c>
      <c r="AN56" s="56" t="s">
        <v>100</v>
      </c>
      <c r="AO56" s="56" t="s">
        <v>101</v>
      </c>
      <c r="AP56" s="56" t="s">
        <v>134</v>
      </c>
      <c r="AQ56" s="57" t="s">
        <v>673</v>
      </c>
      <c r="AR56" s="56" t="s">
        <v>103</v>
      </c>
      <c r="AS56" s="56" t="s">
        <v>103</v>
      </c>
      <c r="AT56" s="56" t="s">
        <v>125</v>
      </c>
      <c r="AU56" s="56" t="s">
        <v>126</v>
      </c>
      <c r="AV56" s="56" t="s">
        <v>106</v>
      </c>
      <c r="AW56" s="56" t="s">
        <v>107</v>
      </c>
      <c r="AX56" s="56" t="s">
        <v>107</v>
      </c>
      <c r="AY56" s="56" t="s">
        <v>108</v>
      </c>
      <c r="AZ56" s="56" t="s">
        <v>699</v>
      </c>
    </row>
    <row r="57" spans="1:52" s="54" customFormat="1" ht="20.100000000000001" customHeight="1">
      <c r="A57" s="55">
        <v>47</v>
      </c>
      <c r="B57" s="56" t="s">
        <v>709</v>
      </c>
      <c r="C57" s="56" t="s">
        <v>710</v>
      </c>
      <c r="D57" s="56" t="s">
        <v>388</v>
      </c>
      <c r="E57" s="56" t="s">
        <v>83</v>
      </c>
      <c r="F57" s="57" t="s">
        <v>711</v>
      </c>
      <c r="G57" s="216"/>
      <c r="H57" s="56" t="str">
        <f>MID(G57,4,2)</f>
        <v/>
      </c>
      <c r="I57" s="203" t="str">
        <f t="shared" si="0"/>
        <v>7932636358</v>
      </c>
      <c r="J57" s="56" t="s">
        <v>5507</v>
      </c>
      <c r="K57" s="56"/>
      <c r="L57" s="56" t="s">
        <v>297</v>
      </c>
      <c r="M57" s="56"/>
      <c r="N57" s="56"/>
      <c r="O57" s="56"/>
      <c r="P57" s="56" t="s">
        <v>712</v>
      </c>
      <c r="Q57" s="56"/>
      <c r="R57" s="56" t="s">
        <v>713</v>
      </c>
      <c r="S57" s="56" t="s">
        <v>714</v>
      </c>
      <c r="T57" s="56" t="s">
        <v>715</v>
      </c>
      <c r="U57" s="56" t="s">
        <v>522</v>
      </c>
      <c r="V57" s="56" t="s">
        <v>474</v>
      </c>
      <c r="W57" s="56"/>
      <c r="X57" s="57"/>
      <c r="Y57" s="56"/>
      <c r="Z57" s="57"/>
      <c r="AA57" s="58">
        <v>79</v>
      </c>
      <c r="AB57" s="59" t="s">
        <v>93</v>
      </c>
      <c r="AC57" s="66">
        <v>772</v>
      </c>
      <c r="AD57" s="67" t="s">
        <v>523</v>
      </c>
      <c r="AE57" s="74">
        <v>27211</v>
      </c>
      <c r="AF57" s="75" t="s">
        <v>716</v>
      </c>
      <c r="AG57" s="56"/>
      <c r="AH57" s="56" t="s">
        <v>121</v>
      </c>
      <c r="AI57" s="56"/>
      <c r="AJ57" s="56"/>
      <c r="AK57" s="56" t="s">
        <v>98</v>
      </c>
      <c r="AL57" s="56" t="s">
        <v>523</v>
      </c>
      <c r="AM57" s="56" t="s">
        <v>717</v>
      </c>
      <c r="AN57" s="56" t="s">
        <v>100</v>
      </c>
      <c r="AO57" s="56" t="s">
        <v>101</v>
      </c>
      <c r="AP57" s="56" t="s">
        <v>297</v>
      </c>
      <c r="AQ57" s="57" t="s">
        <v>673</v>
      </c>
      <c r="AR57" s="56" t="s">
        <v>103</v>
      </c>
      <c r="AS57" s="56" t="s">
        <v>103</v>
      </c>
      <c r="AT57" s="56" t="s">
        <v>125</v>
      </c>
      <c r="AU57" s="56" t="s">
        <v>126</v>
      </c>
      <c r="AV57" s="56" t="s">
        <v>290</v>
      </c>
      <c r="AW57" s="56" t="s">
        <v>306</v>
      </c>
      <c r="AX57" s="56" t="s">
        <v>306</v>
      </c>
      <c r="AY57" s="56" t="s">
        <v>108</v>
      </c>
      <c r="AZ57" s="56" t="s">
        <v>709</v>
      </c>
    </row>
    <row r="58" spans="1:52" s="54" customFormat="1" ht="20.100000000000001" hidden="1" customHeight="1">
      <c r="A58" s="55">
        <v>48</v>
      </c>
      <c r="B58" s="56" t="s">
        <v>718</v>
      </c>
      <c r="C58" s="56" t="s">
        <v>719</v>
      </c>
      <c r="D58" s="56" t="s">
        <v>76</v>
      </c>
      <c r="E58" s="56" t="s">
        <v>83</v>
      </c>
      <c r="F58" s="57" t="s">
        <v>720</v>
      </c>
      <c r="G58" s="216"/>
      <c r="H58" s="56" t="str">
        <f>MID(G58,4,2)</f>
        <v/>
      </c>
      <c r="I58" s="203"/>
      <c r="J58" s="56" t="s">
        <v>5511</v>
      </c>
      <c r="K58" s="56"/>
      <c r="L58" s="56" t="s">
        <v>168</v>
      </c>
      <c r="M58" s="56"/>
      <c r="N58" s="56"/>
      <c r="O58" s="56"/>
      <c r="P58" s="56" t="s">
        <v>721</v>
      </c>
      <c r="Q58" s="56"/>
      <c r="R58" s="56" t="s">
        <v>722</v>
      </c>
      <c r="S58" s="56" t="s">
        <v>723</v>
      </c>
      <c r="T58" s="56" t="s">
        <v>724</v>
      </c>
      <c r="U58" s="56" t="s">
        <v>139</v>
      </c>
      <c r="V58" s="56" t="s">
        <v>367</v>
      </c>
      <c r="W58" s="56"/>
      <c r="X58" s="57"/>
      <c r="Y58" s="56"/>
      <c r="Z58" s="57"/>
      <c r="AA58" s="58">
        <v>79</v>
      </c>
      <c r="AB58" s="59" t="s">
        <v>93</v>
      </c>
      <c r="AC58" s="66">
        <v>783</v>
      </c>
      <c r="AD58" s="67" t="s">
        <v>141</v>
      </c>
      <c r="AE58" s="74">
        <v>27535</v>
      </c>
      <c r="AF58" s="75" t="s">
        <v>725</v>
      </c>
      <c r="AG58" s="56"/>
      <c r="AH58" s="56" t="s">
        <v>96</v>
      </c>
      <c r="AI58" s="56"/>
      <c r="AJ58" s="56"/>
      <c r="AK58" s="56" t="s">
        <v>98</v>
      </c>
      <c r="AL58" s="56" t="s">
        <v>141</v>
      </c>
      <c r="AM58" s="56" t="s">
        <v>726</v>
      </c>
      <c r="AN58" s="56" t="s">
        <v>100</v>
      </c>
      <c r="AO58" s="56" t="s">
        <v>101</v>
      </c>
      <c r="AP58" s="56" t="s">
        <v>168</v>
      </c>
      <c r="AQ58" s="57" t="s">
        <v>673</v>
      </c>
      <c r="AR58" s="56" t="s">
        <v>103</v>
      </c>
      <c r="AS58" s="56" t="s">
        <v>103</v>
      </c>
      <c r="AT58" s="56" t="s">
        <v>104</v>
      </c>
      <c r="AU58" s="56" t="s">
        <v>105</v>
      </c>
      <c r="AV58" s="56" t="s">
        <v>179</v>
      </c>
      <c r="AW58" s="56" t="s">
        <v>180</v>
      </c>
      <c r="AX58" s="56" t="s">
        <v>180</v>
      </c>
      <c r="AY58" s="56" t="s">
        <v>108</v>
      </c>
      <c r="AZ58" s="56" t="s">
        <v>718</v>
      </c>
    </row>
    <row r="59" spans="1:52" s="54" customFormat="1" ht="20.100000000000001" hidden="1" customHeight="1">
      <c r="A59" s="55">
        <v>49</v>
      </c>
      <c r="B59" s="56" t="s">
        <v>727</v>
      </c>
      <c r="C59" s="56" t="s">
        <v>728</v>
      </c>
      <c r="D59" s="56" t="s">
        <v>729</v>
      </c>
      <c r="E59" s="56" t="s">
        <v>83</v>
      </c>
      <c r="F59" s="57" t="s">
        <v>730</v>
      </c>
      <c r="G59" s="216"/>
      <c r="H59" s="56" t="str">
        <f>MID(G59,4,2)</f>
        <v/>
      </c>
      <c r="I59" s="203"/>
      <c r="J59" s="56" t="s">
        <v>5515</v>
      </c>
      <c r="K59" s="56"/>
      <c r="L59" s="56" t="s">
        <v>678</v>
      </c>
      <c r="M59" s="56"/>
      <c r="N59" s="56"/>
      <c r="O59" s="56"/>
      <c r="P59" s="56" t="s">
        <v>732</v>
      </c>
      <c r="Q59" s="56"/>
      <c r="R59" s="56" t="s">
        <v>733</v>
      </c>
      <c r="S59" s="56" t="s">
        <v>734</v>
      </c>
      <c r="T59" s="56" t="s">
        <v>735</v>
      </c>
      <c r="U59" s="56" t="s">
        <v>736</v>
      </c>
      <c r="V59" s="56" t="s">
        <v>140</v>
      </c>
      <c r="W59" s="56"/>
      <c r="X59" s="57"/>
      <c r="Y59" s="56"/>
      <c r="Z59" s="57"/>
      <c r="AA59" s="58">
        <v>79</v>
      </c>
      <c r="AB59" s="59" t="s">
        <v>93</v>
      </c>
      <c r="AC59" s="66">
        <v>784</v>
      </c>
      <c r="AD59" s="67" t="s">
        <v>737</v>
      </c>
      <c r="AE59" s="74">
        <v>27580</v>
      </c>
      <c r="AF59" s="78" t="s">
        <v>738</v>
      </c>
      <c r="AG59" s="56"/>
      <c r="AH59" s="56" t="s">
        <v>96</v>
      </c>
      <c r="AI59" s="56"/>
      <c r="AJ59" s="56"/>
      <c r="AK59" s="56" t="s">
        <v>98</v>
      </c>
      <c r="AL59" s="56" t="s">
        <v>737</v>
      </c>
      <c r="AM59" s="56" t="s">
        <v>739</v>
      </c>
      <c r="AN59" s="56" t="s">
        <v>100</v>
      </c>
      <c r="AO59" s="56" t="s">
        <v>101</v>
      </c>
      <c r="AP59" s="56" t="s">
        <v>678</v>
      </c>
      <c r="AQ59" s="57" t="s">
        <v>673</v>
      </c>
      <c r="AR59" s="56" t="s">
        <v>103</v>
      </c>
      <c r="AS59" s="56" t="s">
        <v>103</v>
      </c>
      <c r="AT59" s="56" t="s">
        <v>104</v>
      </c>
      <c r="AU59" s="56" t="s">
        <v>105</v>
      </c>
      <c r="AV59" s="56" t="s">
        <v>179</v>
      </c>
      <c r="AW59" s="56" t="s">
        <v>686</v>
      </c>
      <c r="AX59" s="56" t="s">
        <v>686</v>
      </c>
      <c r="AY59" s="56" t="s">
        <v>108</v>
      </c>
      <c r="AZ59" s="56" t="s">
        <v>727</v>
      </c>
    </row>
    <row r="60" spans="1:52" s="54" customFormat="1" ht="20.100000000000001" hidden="1" customHeight="1">
      <c r="A60" s="55">
        <v>50</v>
      </c>
      <c r="B60" s="56" t="s">
        <v>740</v>
      </c>
      <c r="C60" s="56" t="s">
        <v>741</v>
      </c>
      <c r="D60" s="56" t="s">
        <v>742</v>
      </c>
      <c r="E60" s="56" t="s">
        <v>309</v>
      </c>
      <c r="F60" s="57" t="s">
        <v>743</v>
      </c>
      <c r="G60" s="216"/>
      <c r="H60" s="56" t="str">
        <f>MID(G60,4,2)</f>
        <v/>
      </c>
      <c r="I60" s="203"/>
      <c r="J60" s="56" t="s">
        <v>5520</v>
      </c>
      <c r="K60" s="56"/>
      <c r="L60" s="56" t="s">
        <v>745</v>
      </c>
      <c r="M60" s="56"/>
      <c r="N60" s="56"/>
      <c r="O60" s="56"/>
      <c r="P60" s="56" t="s">
        <v>746</v>
      </c>
      <c r="Q60" s="56"/>
      <c r="R60" s="56" t="s">
        <v>747</v>
      </c>
      <c r="S60" s="56" t="s">
        <v>748</v>
      </c>
      <c r="T60" s="56" t="s">
        <v>735</v>
      </c>
      <c r="U60" s="56" t="s">
        <v>749</v>
      </c>
      <c r="V60" s="56" t="s">
        <v>140</v>
      </c>
      <c r="W60" s="56"/>
      <c r="X60" s="57"/>
      <c r="Y60" s="56"/>
      <c r="Z60" s="57"/>
      <c r="AA60" s="58">
        <v>79</v>
      </c>
      <c r="AB60" s="59" t="s">
        <v>93</v>
      </c>
      <c r="AC60" s="66">
        <v>784</v>
      </c>
      <c r="AD60" s="67" t="s">
        <v>737</v>
      </c>
      <c r="AE60" s="74">
        <v>27580</v>
      </c>
      <c r="AF60" s="78" t="s">
        <v>738</v>
      </c>
      <c r="AG60" s="56"/>
      <c r="AH60" s="56" t="s">
        <v>96</v>
      </c>
      <c r="AI60" s="56"/>
      <c r="AJ60" s="56"/>
      <c r="AK60" s="56" t="s">
        <v>98</v>
      </c>
      <c r="AL60" s="56" t="s">
        <v>737</v>
      </c>
      <c r="AM60" s="56" t="s">
        <v>750</v>
      </c>
      <c r="AN60" s="56" t="s">
        <v>100</v>
      </c>
      <c r="AO60" s="56" t="s">
        <v>101</v>
      </c>
      <c r="AP60" s="56" t="s">
        <v>745</v>
      </c>
      <c r="AQ60" s="57" t="s">
        <v>673</v>
      </c>
      <c r="AR60" s="56" t="s">
        <v>103</v>
      </c>
      <c r="AS60" s="56" t="s">
        <v>103</v>
      </c>
      <c r="AT60" s="56" t="s">
        <v>104</v>
      </c>
      <c r="AU60" s="56" t="s">
        <v>105</v>
      </c>
      <c r="AV60" s="56" t="s">
        <v>316</v>
      </c>
      <c r="AW60" s="56" t="s">
        <v>751</v>
      </c>
      <c r="AX60" s="56" t="s">
        <v>751</v>
      </c>
      <c r="AY60" s="56" t="s">
        <v>108</v>
      </c>
      <c r="AZ60" s="56" t="s">
        <v>740</v>
      </c>
    </row>
    <row r="61" spans="1:52" s="54" customFormat="1" ht="20.100000000000001" hidden="1" customHeight="1">
      <c r="A61" s="55">
        <v>51</v>
      </c>
      <c r="B61" s="56" t="s">
        <v>752</v>
      </c>
      <c r="C61" s="56" t="s">
        <v>753</v>
      </c>
      <c r="D61" s="56" t="s">
        <v>467</v>
      </c>
      <c r="E61" s="56" t="s">
        <v>83</v>
      </c>
      <c r="F61" s="57" t="s">
        <v>754</v>
      </c>
      <c r="G61" s="216"/>
      <c r="H61" s="56" t="str">
        <f>MID(G61,4,2)</f>
        <v/>
      </c>
      <c r="I61" s="203"/>
      <c r="J61" s="56" t="s">
        <v>5522</v>
      </c>
      <c r="K61" s="56"/>
      <c r="L61" s="56" t="s">
        <v>114</v>
      </c>
      <c r="M61" s="56"/>
      <c r="N61" s="56"/>
      <c r="O61" s="56"/>
      <c r="P61" s="56" t="s">
        <v>755</v>
      </c>
      <c r="Q61" s="56" t="s">
        <v>756</v>
      </c>
      <c r="R61" s="56" t="s">
        <v>757</v>
      </c>
      <c r="S61" s="56" t="s">
        <v>758</v>
      </c>
      <c r="T61" s="56" t="s">
        <v>759</v>
      </c>
      <c r="U61" s="56" t="s">
        <v>760</v>
      </c>
      <c r="V61" s="56" t="s">
        <v>671</v>
      </c>
      <c r="W61" s="56"/>
      <c r="X61" s="57"/>
      <c r="Y61" s="56"/>
      <c r="Z61" s="57"/>
      <c r="AA61" s="58">
        <v>79</v>
      </c>
      <c r="AB61" s="59" t="s">
        <v>93</v>
      </c>
      <c r="AC61" s="66">
        <v>783</v>
      </c>
      <c r="AD61" s="67" t="s">
        <v>141</v>
      </c>
      <c r="AE61" s="74">
        <v>27553</v>
      </c>
      <c r="AF61" s="78" t="s">
        <v>761</v>
      </c>
      <c r="AG61" s="56"/>
      <c r="AH61" s="56" t="s">
        <v>96</v>
      </c>
      <c r="AI61" s="56"/>
      <c r="AJ61" s="56"/>
      <c r="AK61" s="56" t="s">
        <v>98</v>
      </c>
      <c r="AL61" s="56" t="s">
        <v>141</v>
      </c>
      <c r="AM61" s="56" t="s">
        <v>762</v>
      </c>
      <c r="AN61" s="56" t="s">
        <v>100</v>
      </c>
      <c r="AO61" s="56" t="s">
        <v>101</v>
      </c>
      <c r="AP61" s="56" t="s">
        <v>114</v>
      </c>
      <c r="AQ61" s="57" t="s">
        <v>763</v>
      </c>
      <c r="AR61" s="56" t="s">
        <v>103</v>
      </c>
      <c r="AS61" s="56" t="s">
        <v>103</v>
      </c>
      <c r="AT61" s="56" t="s">
        <v>125</v>
      </c>
      <c r="AU61" s="56" t="s">
        <v>126</v>
      </c>
      <c r="AV61" s="56" t="s">
        <v>127</v>
      </c>
      <c r="AW61" s="56" t="s">
        <v>128</v>
      </c>
      <c r="AX61" s="56" t="s">
        <v>128</v>
      </c>
      <c r="AY61" s="56" t="s">
        <v>108</v>
      </c>
      <c r="AZ61" s="56" t="s">
        <v>752</v>
      </c>
    </row>
    <row r="62" spans="1:52" s="54" customFormat="1" ht="20.100000000000001" hidden="1" customHeight="1">
      <c r="A62" s="55">
        <v>52</v>
      </c>
      <c r="B62" s="56" t="s">
        <v>764</v>
      </c>
      <c r="C62" s="56" t="s">
        <v>765</v>
      </c>
      <c r="D62" s="56" t="s">
        <v>766</v>
      </c>
      <c r="E62" s="56" t="s">
        <v>309</v>
      </c>
      <c r="F62" s="57" t="s">
        <v>767</v>
      </c>
      <c r="G62" s="216"/>
      <c r="H62" s="56" t="str">
        <f>MID(G62,4,2)</f>
        <v/>
      </c>
      <c r="I62" s="203"/>
      <c r="J62" s="56" t="s">
        <v>5525</v>
      </c>
      <c r="K62" s="56"/>
      <c r="L62" s="56" t="s">
        <v>768</v>
      </c>
      <c r="M62" s="56"/>
      <c r="N62" s="56"/>
      <c r="O62" s="56"/>
      <c r="P62" s="56" t="s">
        <v>769</v>
      </c>
      <c r="Q62" s="56" t="s">
        <v>770</v>
      </c>
      <c r="R62" s="56" t="s">
        <v>771</v>
      </c>
      <c r="S62" s="56" t="s">
        <v>772</v>
      </c>
      <c r="T62" s="56" t="s">
        <v>534</v>
      </c>
      <c r="U62" s="56" t="s">
        <v>314</v>
      </c>
      <c r="V62" s="56" t="s">
        <v>593</v>
      </c>
      <c r="W62" s="56"/>
      <c r="X62" s="57"/>
      <c r="Y62" s="56"/>
      <c r="Z62" s="57"/>
      <c r="AA62" s="58">
        <v>79</v>
      </c>
      <c r="AB62" s="59" t="s">
        <v>93</v>
      </c>
      <c r="AC62" s="72">
        <v>764</v>
      </c>
      <c r="AD62" s="73" t="s">
        <v>287</v>
      </c>
      <c r="AE62" s="74">
        <v>26882</v>
      </c>
      <c r="AF62" s="75" t="s">
        <v>535</v>
      </c>
      <c r="AG62" s="56"/>
      <c r="AH62" s="56" t="s">
        <v>121</v>
      </c>
      <c r="AI62" s="56"/>
      <c r="AJ62" s="56"/>
      <c r="AK62" s="56" t="s">
        <v>98</v>
      </c>
      <c r="AL62" s="56" t="s">
        <v>287</v>
      </c>
      <c r="AM62" s="56" t="s">
        <v>773</v>
      </c>
      <c r="AN62" s="56" t="s">
        <v>100</v>
      </c>
      <c r="AO62" s="56" t="s">
        <v>101</v>
      </c>
      <c r="AP62" s="56" t="s">
        <v>768</v>
      </c>
      <c r="AQ62" s="57" t="s">
        <v>763</v>
      </c>
      <c r="AR62" s="56" t="s">
        <v>103</v>
      </c>
      <c r="AS62" s="56" t="s">
        <v>103</v>
      </c>
      <c r="AT62" s="56" t="s">
        <v>125</v>
      </c>
      <c r="AU62" s="56" t="s">
        <v>126</v>
      </c>
      <c r="AV62" s="56" t="s">
        <v>162</v>
      </c>
      <c r="AW62" s="56" t="s">
        <v>774</v>
      </c>
      <c r="AX62" s="56" t="s">
        <v>774</v>
      </c>
      <c r="AY62" s="56" t="s">
        <v>108</v>
      </c>
      <c r="AZ62" s="56" t="s">
        <v>764</v>
      </c>
    </row>
    <row r="63" spans="1:52" s="54" customFormat="1" ht="20.100000000000001" hidden="1" customHeight="1">
      <c r="A63" s="55">
        <v>53</v>
      </c>
      <c r="B63" s="56" t="s">
        <v>775</v>
      </c>
      <c r="C63" s="56" t="s">
        <v>776</v>
      </c>
      <c r="D63" s="56" t="s">
        <v>777</v>
      </c>
      <c r="E63" s="56" t="s">
        <v>309</v>
      </c>
      <c r="F63" s="57" t="s">
        <v>778</v>
      </c>
      <c r="G63" s="216"/>
      <c r="H63" s="56" t="str">
        <f>MID(G63,4,2)</f>
        <v/>
      </c>
      <c r="I63" s="203"/>
      <c r="J63" s="56" t="s">
        <v>5527</v>
      </c>
      <c r="K63" s="56"/>
      <c r="L63" s="56" t="s">
        <v>297</v>
      </c>
      <c r="M63" s="56"/>
      <c r="N63" s="56"/>
      <c r="O63" s="56"/>
      <c r="P63" s="56" t="s">
        <v>779</v>
      </c>
      <c r="Q63" s="56" t="s">
        <v>779</v>
      </c>
      <c r="R63" s="56" t="s">
        <v>780</v>
      </c>
      <c r="S63" s="56" t="s">
        <v>781</v>
      </c>
      <c r="T63" s="56" t="s">
        <v>270</v>
      </c>
      <c r="U63" s="56" t="s">
        <v>314</v>
      </c>
      <c r="V63" s="56" t="s">
        <v>593</v>
      </c>
      <c r="W63" s="56"/>
      <c r="X63" s="57"/>
      <c r="Y63" s="56"/>
      <c r="Z63" s="57" t="s">
        <v>782</v>
      </c>
      <c r="AA63" s="58">
        <v>79</v>
      </c>
      <c r="AB63" s="59" t="s">
        <v>93</v>
      </c>
      <c r="AC63" s="72">
        <v>764</v>
      </c>
      <c r="AD63" s="73" t="s">
        <v>287</v>
      </c>
      <c r="AE63" s="74">
        <v>26881</v>
      </c>
      <c r="AF63" s="75" t="s">
        <v>274</v>
      </c>
      <c r="AG63" s="56"/>
      <c r="AH63" s="56" t="s">
        <v>121</v>
      </c>
      <c r="AI63" s="56"/>
      <c r="AJ63" s="56"/>
      <c r="AK63" s="56" t="s">
        <v>98</v>
      </c>
      <c r="AL63" s="56" t="s">
        <v>287</v>
      </c>
      <c r="AM63" s="56" t="s">
        <v>783</v>
      </c>
      <c r="AN63" s="56" t="s">
        <v>100</v>
      </c>
      <c r="AO63" s="56" t="s">
        <v>101</v>
      </c>
      <c r="AP63" s="56" t="s">
        <v>297</v>
      </c>
      <c r="AQ63" s="57" t="s">
        <v>763</v>
      </c>
      <c r="AR63" s="56" t="s">
        <v>103</v>
      </c>
      <c r="AS63" s="56" t="s">
        <v>103</v>
      </c>
      <c r="AT63" s="56" t="s">
        <v>125</v>
      </c>
      <c r="AU63" s="56" t="s">
        <v>126</v>
      </c>
      <c r="AV63" s="56" t="s">
        <v>290</v>
      </c>
      <c r="AW63" s="56" t="s">
        <v>306</v>
      </c>
      <c r="AX63" s="56" t="s">
        <v>306</v>
      </c>
      <c r="AY63" s="56" t="s">
        <v>108</v>
      </c>
      <c r="AZ63" s="56" t="s">
        <v>775</v>
      </c>
    </row>
    <row r="64" spans="1:52" s="54" customFormat="1" ht="20.100000000000001" hidden="1" customHeight="1">
      <c r="A64" s="55">
        <v>54</v>
      </c>
      <c r="B64" s="56" t="s">
        <v>784</v>
      </c>
      <c r="C64" s="56" t="s">
        <v>785</v>
      </c>
      <c r="D64" s="56" t="s">
        <v>786</v>
      </c>
      <c r="E64" s="56" t="s">
        <v>83</v>
      </c>
      <c r="F64" s="57" t="s">
        <v>787</v>
      </c>
      <c r="G64" s="216"/>
      <c r="H64" s="56" t="str">
        <f>MID(G64,4,2)</f>
        <v/>
      </c>
      <c r="I64" s="203" t="str">
        <f t="shared" si="0"/>
        <v/>
      </c>
      <c r="J64" s="56" t="s">
        <v>5405</v>
      </c>
      <c r="K64" s="56"/>
      <c r="L64" s="56" t="s">
        <v>788</v>
      </c>
      <c r="M64" s="56"/>
      <c r="N64" s="56"/>
      <c r="O64" s="56"/>
      <c r="P64" s="56" t="s">
        <v>789</v>
      </c>
      <c r="Q64" s="56" t="s">
        <v>789</v>
      </c>
      <c r="R64" s="56" t="s">
        <v>790</v>
      </c>
      <c r="S64" s="56" t="s">
        <v>791</v>
      </c>
      <c r="T64" s="56" t="s">
        <v>792</v>
      </c>
      <c r="U64" s="56" t="s">
        <v>793</v>
      </c>
      <c r="V64" s="56" t="s">
        <v>91</v>
      </c>
      <c r="W64" s="56"/>
      <c r="X64" s="57"/>
      <c r="Y64" s="56"/>
      <c r="Z64" s="57"/>
      <c r="AA64" s="58">
        <v>79</v>
      </c>
      <c r="AB64" s="59" t="s">
        <v>93</v>
      </c>
      <c r="AC64" s="72">
        <v>766</v>
      </c>
      <c r="AD64" s="73" t="s">
        <v>355</v>
      </c>
      <c r="AE64" s="74">
        <v>27007</v>
      </c>
      <c r="AF64" s="75" t="s">
        <v>356</v>
      </c>
      <c r="AG64" s="56"/>
      <c r="AH64" s="56" t="s">
        <v>121</v>
      </c>
      <c r="AI64" s="56"/>
      <c r="AJ64" s="56"/>
      <c r="AK64" s="56" t="s">
        <v>98</v>
      </c>
      <c r="AL64" s="56" t="s">
        <v>355</v>
      </c>
      <c r="AM64" s="56" t="s">
        <v>794</v>
      </c>
      <c r="AN64" s="56" t="s">
        <v>100</v>
      </c>
      <c r="AO64" s="56" t="s">
        <v>101</v>
      </c>
      <c r="AP64" s="56" t="s">
        <v>788</v>
      </c>
      <c r="AQ64" s="57" t="s">
        <v>763</v>
      </c>
      <c r="AR64" s="56" t="s">
        <v>103</v>
      </c>
      <c r="AS64" s="56" t="s">
        <v>103</v>
      </c>
      <c r="AT64" s="56" t="s">
        <v>125</v>
      </c>
      <c r="AU64" s="56" t="s">
        <v>126</v>
      </c>
      <c r="AV64" s="56" t="s">
        <v>127</v>
      </c>
      <c r="AW64" s="56" t="s">
        <v>795</v>
      </c>
      <c r="AX64" s="56" t="s">
        <v>795</v>
      </c>
      <c r="AY64" s="56" t="s">
        <v>108</v>
      </c>
      <c r="AZ64" s="56" t="s">
        <v>784</v>
      </c>
    </row>
    <row r="65" spans="1:52" s="54" customFormat="1" ht="20.100000000000001" hidden="1" customHeight="1">
      <c r="A65" s="55">
        <v>55</v>
      </c>
      <c r="B65" s="56" t="s">
        <v>796</v>
      </c>
      <c r="C65" s="56" t="s">
        <v>797</v>
      </c>
      <c r="D65" s="56" t="s">
        <v>798</v>
      </c>
      <c r="E65" s="56" t="s">
        <v>83</v>
      </c>
      <c r="F65" s="57" t="s">
        <v>799</v>
      </c>
      <c r="G65" s="216"/>
      <c r="H65" s="56" t="str">
        <f>MID(G65,4,2)</f>
        <v/>
      </c>
      <c r="I65" s="203"/>
      <c r="J65" s="56" t="s">
        <v>5530</v>
      </c>
      <c r="K65" s="56"/>
      <c r="L65" s="56" t="s">
        <v>556</v>
      </c>
      <c r="M65" s="56"/>
      <c r="N65" s="56"/>
      <c r="O65" s="56"/>
      <c r="P65" s="56" t="s">
        <v>800</v>
      </c>
      <c r="Q65" s="56"/>
      <c r="R65" s="56" t="s">
        <v>801</v>
      </c>
      <c r="S65" s="56" t="s">
        <v>802</v>
      </c>
      <c r="T65" s="56" t="s">
        <v>803</v>
      </c>
      <c r="U65" s="56" t="s">
        <v>522</v>
      </c>
      <c r="V65" s="56" t="s">
        <v>474</v>
      </c>
      <c r="W65" s="56"/>
      <c r="X65" s="57"/>
      <c r="Y65" s="56"/>
      <c r="Z65" s="57"/>
      <c r="AA65" s="58">
        <v>79</v>
      </c>
      <c r="AB65" s="59" t="s">
        <v>93</v>
      </c>
      <c r="AC65" s="66">
        <v>772</v>
      </c>
      <c r="AD65" s="67" t="s">
        <v>523</v>
      </c>
      <c r="AE65" s="74">
        <v>27247</v>
      </c>
      <c r="AF65" s="75" t="s">
        <v>804</v>
      </c>
      <c r="AG65" s="56"/>
      <c r="AH65" s="56" t="s">
        <v>121</v>
      </c>
      <c r="AI65" s="56"/>
      <c r="AJ65" s="56"/>
      <c r="AK65" s="56" t="s">
        <v>98</v>
      </c>
      <c r="AL65" s="56" t="s">
        <v>273</v>
      </c>
      <c r="AM65" s="56" t="s">
        <v>805</v>
      </c>
      <c r="AN65" s="56" t="s">
        <v>100</v>
      </c>
      <c r="AO65" s="56" t="s">
        <v>101</v>
      </c>
      <c r="AP65" s="56" t="s">
        <v>556</v>
      </c>
      <c r="AQ65" s="57" t="s">
        <v>763</v>
      </c>
      <c r="AR65" s="56" t="s">
        <v>103</v>
      </c>
      <c r="AS65" s="56" t="s">
        <v>103</v>
      </c>
      <c r="AT65" s="56" t="s">
        <v>125</v>
      </c>
      <c r="AU65" s="56" t="s">
        <v>126</v>
      </c>
      <c r="AV65" s="56" t="s">
        <v>179</v>
      </c>
      <c r="AW65" s="56" t="s">
        <v>562</v>
      </c>
      <c r="AX65" s="56" t="s">
        <v>562</v>
      </c>
      <c r="AY65" s="56" t="s">
        <v>108</v>
      </c>
      <c r="AZ65" s="56" t="s">
        <v>796</v>
      </c>
    </row>
    <row r="66" spans="1:52" s="54" customFormat="1" ht="20.100000000000001" hidden="1" customHeight="1">
      <c r="A66" s="55">
        <v>56</v>
      </c>
      <c r="B66" s="56" t="s">
        <v>806</v>
      </c>
      <c r="C66" s="56" t="s">
        <v>807</v>
      </c>
      <c r="D66" s="56" t="s">
        <v>808</v>
      </c>
      <c r="E66" s="56" t="s">
        <v>83</v>
      </c>
      <c r="F66" s="57" t="s">
        <v>809</v>
      </c>
      <c r="G66" s="216"/>
      <c r="H66" s="56" t="str">
        <f>MID(G66,4,2)</f>
        <v/>
      </c>
      <c r="I66" s="203"/>
      <c r="J66" s="56" t="s">
        <v>5534</v>
      </c>
      <c r="K66" s="56"/>
      <c r="L66" s="56" t="s">
        <v>134</v>
      </c>
      <c r="M66" s="56"/>
      <c r="N66" s="56"/>
      <c r="O66" s="56"/>
      <c r="P66" s="56" t="s">
        <v>810</v>
      </c>
      <c r="Q66" s="56" t="s">
        <v>811</v>
      </c>
      <c r="R66" s="56" t="s">
        <v>812</v>
      </c>
      <c r="S66" s="56" t="s">
        <v>813</v>
      </c>
      <c r="T66" s="56" t="s">
        <v>534</v>
      </c>
      <c r="U66" s="56" t="s">
        <v>314</v>
      </c>
      <c r="V66" s="56" t="s">
        <v>671</v>
      </c>
      <c r="W66" s="56"/>
      <c r="X66" s="57"/>
      <c r="Y66" s="56"/>
      <c r="Z66" s="57"/>
      <c r="AA66" s="58">
        <v>79</v>
      </c>
      <c r="AB66" s="59" t="s">
        <v>93</v>
      </c>
      <c r="AC66" s="72">
        <v>764</v>
      </c>
      <c r="AD66" s="73" t="s">
        <v>287</v>
      </c>
      <c r="AE66" s="74">
        <v>26882</v>
      </c>
      <c r="AF66" s="75" t="s">
        <v>535</v>
      </c>
      <c r="AG66" s="56"/>
      <c r="AH66" s="56" t="s">
        <v>121</v>
      </c>
      <c r="AI66" s="56"/>
      <c r="AJ66" s="56"/>
      <c r="AK66" s="56" t="s">
        <v>98</v>
      </c>
      <c r="AL66" s="56" t="s">
        <v>287</v>
      </c>
      <c r="AM66" s="56" t="s">
        <v>814</v>
      </c>
      <c r="AN66" s="56" t="s">
        <v>100</v>
      </c>
      <c r="AO66" s="56" t="s">
        <v>101</v>
      </c>
      <c r="AP66" s="56" t="s">
        <v>134</v>
      </c>
      <c r="AQ66" s="57" t="s">
        <v>763</v>
      </c>
      <c r="AR66" s="56" t="s">
        <v>103</v>
      </c>
      <c r="AS66" s="56" t="s">
        <v>103</v>
      </c>
      <c r="AT66" s="56" t="s">
        <v>125</v>
      </c>
      <c r="AU66" s="56" t="s">
        <v>126</v>
      </c>
      <c r="AV66" s="56" t="s">
        <v>106</v>
      </c>
      <c r="AW66" s="56" t="s">
        <v>107</v>
      </c>
      <c r="AX66" s="56" t="s">
        <v>107</v>
      </c>
      <c r="AY66" s="56" t="s">
        <v>108</v>
      </c>
      <c r="AZ66" s="56" t="s">
        <v>806</v>
      </c>
    </row>
    <row r="67" spans="1:52" s="54" customFormat="1" ht="20.100000000000001" hidden="1" customHeight="1">
      <c r="A67" s="55">
        <v>57</v>
      </c>
      <c r="B67" s="56" t="s">
        <v>815</v>
      </c>
      <c r="C67" s="56" t="s">
        <v>816</v>
      </c>
      <c r="D67" s="56" t="s">
        <v>817</v>
      </c>
      <c r="E67" s="56" t="s">
        <v>83</v>
      </c>
      <c r="F67" s="57" t="s">
        <v>818</v>
      </c>
      <c r="G67" s="216"/>
      <c r="H67" s="56" t="str">
        <f>MID(G67,4,2)</f>
        <v/>
      </c>
      <c r="I67" s="203"/>
      <c r="J67" s="56" t="s">
        <v>5537</v>
      </c>
      <c r="K67" s="56"/>
      <c r="L67" s="56" t="s">
        <v>432</v>
      </c>
      <c r="M67" s="56"/>
      <c r="N67" s="56"/>
      <c r="O67" s="56"/>
      <c r="P67" s="56" t="s">
        <v>819</v>
      </c>
      <c r="Q67" s="56" t="s">
        <v>819</v>
      </c>
      <c r="R67" s="56" t="s">
        <v>820</v>
      </c>
      <c r="S67" s="56" t="s">
        <v>821</v>
      </c>
      <c r="T67" s="56" t="s">
        <v>822</v>
      </c>
      <c r="U67" s="56" t="s">
        <v>354</v>
      </c>
      <c r="V67" s="56" t="s">
        <v>367</v>
      </c>
      <c r="W67" s="56"/>
      <c r="X67" s="57"/>
      <c r="Y67" s="56"/>
      <c r="Z67" s="57"/>
      <c r="AA67" s="58">
        <v>79</v>
      </c>
      <c r="AB67" s="59" t="s">
        <v>93</v>
      </c>
      <c r="AC67" s="72">
        <v>766</v>
      </c>
      <c r="AD67" s="73" t="s">
        <v>355</v>
      </c>
      <c r="AE67" s="74">
        <v>27004</v>
      </c>
      <c r="AF67" s="75" t="s">
        <v>535</v>
      </c>
      <c r="AG67" s="56"/>
      <c r="AH67" s="56" t="s">
        <v>121</v>
      </c>
      <c r="AI67" s="56"/>
      <c r="AJ67" s="56"/>
      <c r="AK67" s="56" t="s">
        <v>98</v>
      </c>
      <c r="AL67" s="56" t="s">
        <v>355</v>
      </c>
      <c r="AM67" s="56" t="s">
        <v>823</v>
      </c>
      <c r="AN67" s="56" t="s">
        <v>100</v>
      </c>
      <c r="AO67" s="56" t="s">
        <v>101</v>
      </c>
      <c r="AP67" s="56" t="s">
        <v>432</v>
      </c>
      <c r="AQ67" s="57" t="s">
        <v>763</v>
      </c>
      <c r="AR67" s="56" t="s">
        <v>103</v>
      </c>
      <c r="AS67" s="56" t="s">
        <v>103</v>
      </c>
      <c r="AT67" s="56" t="s">
        <v>125</v>
      </c>
      <c r="AU67" s="56" t="s">
        <v>126</v>
      </c>
      <c r="AV67" s="56" t="s">
        <v>442</v>
      </c>
      <c r="AW67" s="56" t="s">
        <v>443</v>
      </c>
      <c r="AX67" s="56" t="s">
        <v>443</v>
      </c>
      <c r="AY67" s="56" t="s">
        <v>108</v>
      </c>
      <c r="AZ67" s="56" t="s">
        <v>815</v>
      </c>
    </row>
    <row r="68" spans="1:52" s="54" customFormat="1" ht="20.100000000000001" hidden="1" customHeight="1">
      <c r="A68" s="55">
        <v>58</v>
      </c>
      <c r="B68" s="56" t="s">
        <v>824</v>
      </c>
      <c r="C68" s="56" t="s">
        <v>825</v>
      </c>
      <c r="D68" s="56" t="s">
        <v>183</v>
      </c>
      <c r="E68" s="56" t="s">
        <v>83</v>
      </c>
      <c r="F68" s="57" t="s">
        <v>826</v>
      </c>
      <c r="G68" s="216"/>
      <c r="H68" s="56" t="str">
        <f>MID(G68,4,2)</f>
        <v/>
      </c>
      <c r="I68" s="203" t="str">
        <f t="shared" si="0"/>
        <v/>
      </c>
      <c r="J68" s="56" t="s">
        <v>5405</v>
      </c>
      <c r="K68" s="56"/>
      <c r="L68" s="56" t="s">
        <v>828</v>
      </c>
      <c r="M68" s="56"/>
      <c r="N68" s="56"/>
      <c r="O68" s="56"/>
      <c r="P68" s="56" t="s">
        <v>829</v>
      </c>
      <c r="Q68" s="56" t="s">
        <v>829</v>
      </c>
      <c r="R68" s="56" t="s">
        <v>830</v>
      </c>
      <c r="S68" s="56"/>
      <c r="T68" s="56" t="s">
        <v>831</v>
      </c>
      <c r="U68" s="56" t="s">
        <v>832</v>
      </c>
      <c r="V68" s="56" t="s">
        <v>833</v>
      </c>
      <c r="W68" s="56"/>
      <c r="X68" s="57"/>
      <c r="Y68" s="56"/>
      <c r="Z68" s="57"/>
      <c r="AA68" s="64"/>
      <c r="AB68" s="65"/>
      <c r="AC68" s="65"/>
      <c r="AD68" s="65"/>
      <c r="AE68" s="65"/>
      <c r="AF68" s="65"/>
      <c r="AG68" s="56"/>
      <c r="AH68" s="56" t="s">
        <v>96</v>
      </c>
      <c r="AI68" s="56"/>
      <c r="AJ68" s="56"/>
      <c r="AK68" s="56" t="s">
        <v>382</v>
      </c>
      <c r="AL68" s="56" t="s">
        <v>834</v>
      </c>
      <c r="AM68" s="56" t="s">
        <v>835</v>
      </c>
      <c r="AN68" s="56" t="s">
        <v>100</v>
      </c>
      <c r="AO68" s="56" t="s">
        <v>101</v>
      </c>
      <c r="AP68" s="56" t="s">
        <v>828</v>
      </c>
      <c r="AQ68" s="57" t="s">
        <v>763</v>
      </c>
      <c r="AR68" s="56" t="s">
        <v>103</v>
      </c>
      <c r="AS68" s="56" t="s">
        <v>103</v>
      </c>
      <c r="AT68" s="56" t="s">
        <v>125</v>
      </c>
      <c r="AU68" s="56" t="s">
        <v>126</v>
      </c>
      <c r="AV68" s="56" t="s">
        <v>610</v>
      </c>
      <c r="AW68" s="56" t="s">
        <v>836</v>
      </c>
      <c r="AX68" s="56" t="s">
        <v>836</v>
      </c>
      <c r="AY68" s="56" t="s">
        <v>108</v>
      </c>
      <c r="AZ68" s="56" t="s">
        <v>824</v>
      </c>
    </row>
    <row r="69" spans="1:52" s="54" customFormat="1" ht="20.100000000000001" hidden="1" customHeight="1">
      <c r="A69" s="55">
        <v>59</v>
      </c>
      <c r="B69" s="56" t="s">
        <v>837</v>
      </c>
      <c r="C69" s="56" t="s">
        <v>838</v>
      </c>
      <c r="D69" s="56" t="s">
        <v>839</v>
      </c>
      <c r="E69" s="56" t="s">
        <v>83</v>
      </c>
      <c r="F69" s="57" t="s">
        <v>840</v>
      </c>
      <c r="G69" s="216"/>
      <c r="H69" s="56" t="str">
        <f>MID(G69,4,2)</f>
        <v/>
      </c>
      <c r="I69" s="203" t="str">
        <f t="shared" si="0"/>
        <v/>
      </c>
      <c r="J69" s="56" t="s">
        <v>5405</v>
      </c>
      <c r="K69" s="56"/>
      <c r="L69" s="56" t="s">
        <v>85</v>
      </c>
      <c r="M69" s="56"/>
      <c r="N69" s="56"/>
      <c r="O69" s="56"/>
      <c r="P69" s="56" t="s">
        <v>841</v>
      </c>
      <c r="Q69" s="56" t="s">
        <v>842</v>
      </c>
      <c r="R69" s="56" t="s">
        <v>841</v>
      </c>
      <c r="S69" s="56" t="s">
        <v>843</v>
      </c>
      <c r="T69" s="56" t="s">
        <v>844</v>
      </c>
      <c r="U69" s="56" t="s">
        <v>845</v>
      </c>
      <c r="V69" s="56" t="s">
        <v>846</v>
      </c>
      <c r="W69" s="56"/>
      <c r="X69" s="57"/>
      <c r="Y69" s="56"/>
      <c r="Z69" s="57"/>
      <c r="AA69" s="64"/>
      <c r="AB69" s="65"/>
      <c r="AC69" s="65"/>
      <c r="AD69" s="65"/>
      <c r="AE69" s="65"/>
      <c r="AF69" s="65"/>
      <c r="AG69" s="56"/>
      <c r="AH69" s="56" t="s">
        <v>96</v>
      </c>
      <c r="AI69" s="56"/>
      <c r="AJ69" s="56"/>
      <c r="AK69" s="56" t="s">
        <v>410</v>
      </c>
      <c r="AL69" s="56" t="s">
        <v>847</v>
      </c>
      <c r="AM69" s="56" t="s">
        <v>848</v>
      </c>
      <c r="AN69" s="56" t="s">
        <v>100</v>
      </c>
      <c r="AO69" s="56" t="s">
        <v>101</v>
      </c>
      <c r="AP69" s="56" t="s">
        <v>85</v>
      </c>
      <c r="AQ69" s="57" t="s">
        <v>763</v>
      </c>
      <c r="AR69" s="56" t="s">
        <v>103</v>
      </c>
      <c r="AS69" s="56" t="s">
        <v>103</v>
      </c>
      <c r="AT69" s="56" t="s">
        <v>104</v>
      </c>
      <c r="AU69" s="56" t="s">
        <v>105</v>
      </c>
      <c r="AV69" s="56" t="s">
        <v>106</v>
      </c>
      <c r="AW69" s="56" t="s">
        <v>107</v>
      </c>
      <c r="AX69" s="56" t="s">
        <v>107</v>
      </c>
      <c r="AY69" s="56" t="s">
        <v>108</v>
      </c>
      <c r="AZ69" s="56" t="s">
        <v>837</v>
      </c>
    </row>
    <row r="70" spans="1:52" s="54" customFormat="1" ht="20.100000000000001" hidden="1" customHeight="1">
      <c r="A70" s="55">
        <v>60</v>
      </c>
      <c r="B70" s="56" t="s">
        <v>849</v>
      </c>
      <c r="C70" s="56" t="s">
        <v>850</v>
      </c>
      <c r="D70" s="56" t="s">
        <v>82</v>
      </c>
      <c r="E70" s="56" t="s">
        <v>83</v>
      </c>
      <c r="F70" s="57" t="s">
        <v>851</v>
      </c>
      <c r="G70" s="216"/>
      <c r="H70" s="56" t="str">
        <f>MID(G70,4,2)</f>
        <v/>
      </c>
      <c r="I70" s="203" t="str">
        <f t="shared" si="0"/>
        <v/>
      </c>
      <c r="J70" s="56" t="s">
        <v>5405</v>
      </c>
      <c r="K70" s="56"/>
      <c r="L70" s="56" t="s">
        <v>768</v>
      </c>
      <c r="M70" s="56"/>
      <c r="N70" s="56"/>
      <c r="O70" s="56"/>
      <c r="P70" s="56" t="s">
        <v>852</v>
      </c>
      <c r="Q70" s="56" t="s">
        <v>852</v>
      </c>
      <c r="R70" s="56" t="s">
        <v>853</v>
      </c>
      <c r="S70" s="56" t="s">
        <v>854</v>
      </c>
      <c r="T70" s="56" t="s">
        <v>353</v>
      </c>
      <c r="U70" s="56" t="s">
        <v>855</v>
      </c>
      <c r="V70" s="56" t="s">
        <v>140</v>
      </c>
      <c r="W70" s="56"/>
      <c r="X70" s="57"/>
      <c r="Y70" s="56"/>
      <c r="Z70" s="57"/>
      <c r="AA70" s="58">
        <v>79</v>
      </c>
      <c r="AB70" s="59" t="s">
        <v>93</v>
      </c>
      <c r="AC70" s="72">
        <v>764</v>
      </c>
      <c r="AD70" s="73" t="s">
        <v>287</v>
      </c>
      <c r="AE70" s="74">
        <v>26869</v>
      </c>
      <c r="AF70" s="75" t="s">
        <v>356</v>
      </c>
      <c r="AG70" s="56"/>
      <c r="AH70" s="56" t="s">
        <v>121</v>
      </c>
      <c r="AI70" s="56"/>
      <c r="AJ70" s="56"/>
      <c r="AK70" s="56" t="s">
        <v>98</v>
      </c>
      <c r="AL70" s="56" t="s">
        <v>287</v>
      </c>
      <c r="AM70" s="56" t="s">
        <v>856</v>
      </c>
      <c r="AN70" s="56" t="s">
        <v>100</v>
      </c>
      <c r="AO70" s="56" t="s">
        <v>101</v>
      </c>
      <c r="AP70" s="56" t="s">
        <v>768</v>
      </c>
      <c r="AQ70" s="57" t="s">
        <v>763</v>
      </c>
      <c r="AR70" s="56" t="s">
        <v>103</v>
      </c>
      <c r="AS70" s="56" t="s">
        <v>103</v>
      </c>
      <c r="AT70" s="56" t="s">
        <v>125</v>
      </c>
      <c r="AU70" s="56" t="s">
        <v>126</v>
      </c>
      <c r="AV70" s="56" t="s">
        <v>162</v>
      </c>
      <c r="AW70" s="56" t="s">
        <v>774</v>
      </c>
      <c r="AX70" s="56" t="s">
        <v>774</v>
      </c>
      <c r="AY70" s="56" t="s">
        <v>108</v>
      </c>
      <c r="AZ70" s="56" t="s">
        <v>849</v>
      </c>
    </row>
    <row r="71" spans="1:52" s="54" customFormat="1" ht="20.100000000000001" hidden="1" customHeight="1">
      <c r="A71" s="55">
        <v>61</v>
      </c>
      <c r="B71" s="56" t="s">
        <v>857</v>
      </c>
      <c r="C71" s="56" t="s">
        <v>858</v>
      </c>
      <c r="D71" s="56" t="s">
        <v>859</v>
      </c>
      <c r="E71" s="56" t="s">
        <v>83</v>
      </c>
      <c r="F71" s="57" t="s">
        <v>860</v>
      </c>
      <c r="G71" s="216"/>
      <c r="H71" s="56" t="str">
        <f>MID(G71,4,2)</f>
        <v/>
      </c>
      <c r="I71" s="203"/>
      <c r="J71" s="56" t="s">
        <v>5543</v>
      </c>
      <c r="K71" s="56"/>
      <c r="L71" s="56" t="s">
        <v>201</v>
      </c>
      <c r="M71" s="56"/>
      <c r="N71" s="56"/>
      <c r="O71" s="56"/>
      <c r="P71" s="56" t="s">
        <v>861</v>
      </c>
      <c r="Q71" s="56" t="s">
        <v>862</v>
      </c>
      <c r="R71" s="56" t="s">
        <v>863</v>
      </c>
      <c r="S71" s="56" t="s">
        <v>864</v>
      </c>
      <c r="T71" s="56" t="s">
        <v>865</v>
      </c>
      <c r="U71" s="56" t="s">
        <v>866</v>
      </c>
      <c r="V71" s="56" t="s">
        <v>846</v>
      </c>
      <c r="W71" s="56"/>
      <c r="X71" s="57"/>
      <c r="Y71" s="56"/>
      <c r="Z71" s="57"/>
      <c r="AA71" s="64"/>
      <c r="AB71" s="65"/>
      <c r="AC71" s="65"/>
      <c r="AD71" s="65"/>
      <c r="AE71" s="65"/>
      <c r="AF71" s="65"/>
      <c r="AG71" s="56"/>
      <c r="AH71" s="56" t="s">
        <v>96</v>
      </c>
      <c r="AI71" s="56"/>
      <c r="AJ71" s="56"/>
      <c r="AK71" s="56" t="s">
        <v>410</v>
      </c>
      <c r="AL71" s="56" t="s">
        <v>867</v>
      </c>
      <c r="AM71" s="56" t="s">
        <v>868</v>
      </c>
      <c r="AN71" s="56" t="s">
        <v>100</v>
      </c>
      <c r="AO71" s="56" t="s">
        <v>101</v>
      </c>
      <c r="AP71" s="56" t="s">
        <v>201</v>
      </c>
      <c r="AQ71" s="57" t="s">
        <v>763</v>
      </c>
      <c r="AR71" s="56" t="s">
        <v>103</v>
      </c>
      <c r="AS71" s="56" t="s">
        <v>103</v>
      </c>
      <c r="AT71" s="56" t="s">
        <v>104</v>
      </c>
      <c r="AU71" s="56" t="s">
        <v>105</v>
      </c>
      <c r="AV71" s="56" t="s">
        <v>179</v>
      </c>
      <c r="AW71" s="56" t="s">
        <v>211</v>
      </c>
      <c r="AX71" s="56" t="s">
        <v>211</v>
      </c>
      <c r="AY71" s="56" t="s">
        <v>108</v>
      </c>
      <c r="AZ71" s="56" t="s">
        <v>857</v>
      </c>
    </row>
    <row r="72" spans="1:52" s="54" customFormat="1" ht="20.100000000000001" hidden="1" customHeight="1">
      <c r="A72" s="55">
        <v>62</v>
      </c>
      <c r="B72" s="56" t="s">
        <v>869</v>
      </c>
      <c r="C72" s="56" t="s">
        <v>870</v>
      </c>
      <c r="D72" s="56" t="s">
        <v>146</v>
      </c>
      <c r="E72" s="56" t="s">
        <v>83</v>
      </c>
      <c r="F72" s="57" t="s">
        <v>871</v>
      </c>
      <c r="G72" s="216"/>
      <c r="H72" s="56" t="str">
        <f>MID(G72,4,2)</f>
        <v/>
      </c>
      <c r="I72" s="203" t="str">
        <f t="shared" si="0"/>
        <v/>
      </c>
      <c r="J72" s="56" t="s">
        <v>5405</v>
      </c>
      <c r="K72" s="56"/>
      <c r="L72" s="56" t="s">
        <v>873</v>
      </c>
      <c r="M72" s="56"/>
      <c r="N72" s="56"/>
      <c r="O72" s="56"/>
      <c r="P72" s="56" t="s">
        <v>874</v>
      </c>
      <c r="Q72" s="56" t="s">
        <v>875</v>
      </c>
      <c r="R72" s="56" t="s">
        <v>876</v>
      </c>
      <c r="S72" s="56" t="s">
        <v>877</v>
      </c>
      <c r="T72" s="56" t="s">
        <v>878</v>
      </c>
      <c r="U72" s="56" t="s">
        <v>879</v>
      </c>
      <c r="V72" s="56" t="s">
        <v>880</v>
      </c>
      <c r="W72" s="56"/>
      <c r="X72" s="57"/>
      <c r="Y72" s="56"/>
      <c r="Z72" s="57"/>
      <c r="AA72" s="64"/>
      <c r="AB72" s="65"/>
      <c r="AC72" s="65"/>
      <c r="AD72" s="65"/>
      <c r="AE72" s="65"/>
      <c r="AF72" s="65"/>
      <c r="AG72" s="56"/>
      <c r="AH72" s="56" t="s">
        <v>158</v>
      </c>
      <c r="AI72" s="56"/>
      <c r="AJ72" s="56"/>
      <c r="AK72" s="56" t="s">
        <v>881</v>
      </c>
      <c r="AL72" s="56" t="s">
        <v>882</v>
      </c>
      <c r="AM72" s="56" t="s">
        <v>883</v>
      </c>
      <c r="AN72" s="56" t="s">
        <v>100</v>
      </c>
      <c r="AO72" s="56" t="s">
        <v>101</v>
      </c>
      <c r="AP72" s="56" t="s">
        <v>873</v>
      </c>
      <c r="AQ72" s="57" t="s">
        <v>884</v>
      </c>
      <c r="AR72" s="56" t="s">
        <v>103</v>
      </c>
      <c r="AS72" s="56" t="s">
        <v>103</v>
      </c>
      <c r="AT72" s="56" t="s">
        <v>125</v>
      </c>
      <c r="AU72" s="56" t="s">
        <v>126</v>
      </c>
      <c r="AV72" s="56" t="s">
        <v>179</v>
      </c>
      <c r="AW72" s="56" t="s">
        <v>686</v>
      </c>
      <c r="AX72" s="56" t="s">
        <v>686</v>
      </c>
      <c r="AY72" s="56" t="s">
        <v>108</v>
      </c>
      <c r="AZ72" s="56" t="s">
        <v>869</v>
      </c>
    </row>
    <row r="73" spans="1:52" s="54" customFormat="1" ht="20.100000000000001" hidden="1" customHeight="1">
      <c r="A73" s="55">
        <v>63</v>
      </c>
      <c r="B73" s="56" t="s">
        <v>885</v>
      </c>
      <c r="C73" s="56" t="s">
        <v>886</v>
      </c>
      <c r="D73" s="56" t="s">
        <v>887</v>
      </c>
      <c r="E73" s="56" t="s">
        <v>83</v>
      </c>
      <c r="F73" s="57" t="s">
        <v>888</v>
      </c>
      <c r="G73" s="216"/>
      <c r="H73" s="56" t="str">
        <f>MID(G73,4,2)</f>
        <v/>
      </c>
      <c r="I73" s="203"/>
      <c r="J73" s="56" t="s">
        <v>889</v>
      </c>
      <c r="K73" s="56"/>
      <c r="L73" s="56" t="s">
        <v>375</v>
      </c>
      <c r="M73" s="56"/>
      <c r="N73" s="56"/>
      <c r="O73" s="56"/>
      <c r="P73" s="56" t="s">
        <v>890</v>
      </c>
      <c r="Q73" s="56" t="s">
        <v>890</v>
      </c>
      <c r="R73" s="56" t="s">
        <v>891</v>
      </c>
      <c r="S73" s="56" t="s">
        <v>892</v>
      </c>
      <c r="T73" s="56" t="s">
        <v>893</v>
      </c>
      <c r="U73" s="56" t="s">
        <v>894</v>
      </c>
      <c r="V73" s="56" t="s">
        <v>474</v>
      </c>
      <c r="W73" s="56"/>
      <c r="X73" s="57"/>
      <c r="Y73" s="56"/>
      <c r="Z73" s="57"/>
      <c r="AA73" s="58">
        <v>79</v>
      </c>
      <c r="AB73" s="59" t="s">
        <v>93</v>
      </c>
      <c r="AC73" s="60">
        <v>771</v>
      </c>
      <c r="AD73" s="61" t="s">
        <v>895</v>
      </c>
      <c r="AE73" s="74">
        <v>27166</v>
      </c>
      <c r="AF73" s="75" t="s">
        <v>896</v>
      </c>
      <c r="AG73" s="56"/>
      <c r="AH73" s="56" t="s">
        <v>121</v>
      </c>
      <c r="AI73" s="56"/>
      <c r="AJ73" s="56"/>
      <c r="AK73" s="56" t="s">
        <v>98</v>
      </c>
      <c r="AL73" s="56" t="s">
        <v>895</v>
      </c>
      <c r="AM73" s="56" t="s">
        <v>897</v>
      </c>
      <c r="AN73" s="56" t="s">
        <v>100</v>
      </c>
      <c r="AO73" s="56" t="s">
        <v>101</v>
      </c>
      <c r="AP73" s="56" t="s">
        <v>375</v>
      </c>
      <c r="AQ73" s="57" t="s">
        <v>884</v>
      </c>
      <c r="AR73" s="56" t="s">
        <v>103</v>
      </c>
      <c r="AS73" s="56" t="s">
        <v>103</v>
      </c>
      <c r="AT73" s="56" t="s">
        <v>125</v>
      </c>
      <c r="AU73" s="56" t="s">
        <v>126</v>
      </c>
      <c r="AV73" s="56" t="s">
        <v>179</v>
      </c>
      <c r="AW73" s="56" t="s">
        <v>180</v>
      </c>
      <c r="AX73" s="56" t="s">
        <v>180</v>
      </c>
      <c r="AY73" s="56" t="s">
        <v>108</v>
      </c>
      <c r="AZ73" s="56" t="s">
        <v>885</v>
      </c>
    </row>
    <row r="74" spans="1:52" s="54" customFormat="1" ht="20.100000000000001" hidden="1" customHeight="1">
      <c r="A74" s="55">
        <v>64</v>
      </c>
      <c r="B74" s="56" t="s">
        <v>898</v>
      </c>
      <c r="C74" s="56" t="s">
        <v>899</v>
      </c>
      <c r="D74" s="56" t="s">
        <v>859</v>
      </c>
      <c r="E74" s="56" t="s">
        <v>83</v>
      </c>
      <c r="F74" s="57" t="s">
        <v>900</v>
      </c>
      <c r="G74" s="216"/>
      <c r="H74" s="56" t="str">
        <f>MID(G74,4,2)</f>
        <v/>
      </c>
      <c r="I74" s="203"/>
      <c r="J74" s="56" t="s">
        <v>901</v>
      </c>
      <c r="K74" s="56"/>
      <c r="L74" s="56" t="s">
        <v>134</v>
      </c>
      <c r="M74" s="56"/>
      <c r="N74" s="56"/>
      <c r="O74" s="56"/>
      <c r="P74" s="56" t="s">
        <v>902</v>
      </c>
      <c r="Q74" s="56" t="s">
        <v>902</v>
      </c>
      <c r="R74" s="56" t="s">
        <v>903</v>
      </c>
      <c r="S74" s="56" t="s">
        <v>904</v>
      </c>
      <c r="T74" s="56"/>
      <c r="U74" s="56" t="s">
        <v>249</v>
      </c>
      <c r="V74" s="56" t="s">
        <v>272</v>
      </c>
      <c r="W74" s="56"/>
      <c r="X74" s="57"/>
      <c r="Y74" s="56"/>
      <c r="Z74" s="57"/>
      <c r="AA74" s="58">
        <v>79</v>
      </c>
      <c r="AB74" s="59" t="s">
        <v>93</v>
      </c>
      <c r="AC74" s="84">
        <v>777</v>
      </c>
      <c r="AD74" s="85" t="s">
        <v>249</v>
      </c>
      <c r="AE74" s="65"/>
      <c r="AF74" s="65"/>
      <c r="AG74" s="56"/>
      <c r="AH74" s="56" t="s">
        <v>121</v>
      </c>
      <c r="AI74" s="56"/>
      <c r="AJ74" s="56"/>
      <c r="AK74" s="56" t="s">
        <v>905</v>
      </c>
      <c r="AL74" s="56" t="s">
        <v>906</v>
      </c>
      <c r="AM74" s="56" t="s">
        <v>907</v>
      </c>
      <c r="AN74" s="56" t="s">
        <v>100</v>
      </c>
      <c r="AO74" s="56" t="s">
        <v>101</v>
      </c>
      <c r="AP74" s="56" t="s">
        <v>134</v>
      </c>
      <c r="AQ74" s="57" t="s">
        <v>884</v>
      </c>
      <c r="AR74" s="56" t="s">
        <v>103</v>
      </c>
      <c r="AS74" s="56" t="s">
        <v>103</v>
      </c>
      <c r="AT74" s="56" t="s">
        <v>125</v>
      </c>
      <c r="AU74" s="56" t="s">
        <v>126</v>
      </c>
      <c r="AV74" s="56" t="s">
        <v>106</v>
      </c>
      <c r="AW74" s="56" t="s">
        <v>107</v>
      </c>
      <c r="AX74" s="56" t="s">
        <v>107</v>
      </c>
      <c r="AY74" s="56" t="s">
        <v>108</v>
      </c>
      <c r="AZ74" s="56" t="s">
        <v>898</v>
      </c>
    </row>
    <row r="75" spans="1:52" s="54" customFormat="1" ht="20.100000000000001" hidden="1" customHeight="1">
      <c r="A75" s="55">
        <v>65</v>
      </c>
      <c r="B75" s="56" t="s">
        <v>908</v>
      </c>
      <c r="C75" s="56" t="s">
        <v>909</v>
      </c>
      <c r="D75" s="56" t="s">
        <v>278</v>
      </c>
      <c r="E75" s="56" t="s">
        <v>83</v>
      </c>
      <c r="F75" s="57" t="s">
        <v>910</v>
      </c>
      <c r="G75" s="216"/>
      <c r="H75" s="56" t="str">
        <f>MID(G75,4,2)</f>
        <v/>
      </c>
      <c r="I75" s="203" t="str">
        <f t="shared" si="0"/>
        <v/>
      </c>
      <c r="J75" s="56" t="s">
        <v>5405</v>
      </c>
      <c r="K75" s="56"/>
      <c r="L75" s="56" t="s">
        <v>530</v>
      </c>
      <c r="M75" s="56"/>
      <c r="N75" s="56"/>
      <c r="O75" s="56"/>
      <c r="P75" s="56" t="s">
        <v>911</v>
      </c>
      <c r="Q75" s="56"/>
      <c r="R75" s="56" t="s">
        <v>912</v>
      </c>
      <c r="S75" s="56" t="s">
        <v>913</v>
      </c>
      <c r="T75" s="56" t="s">
        <v>914</v>
      </c>
      <c r="U75" s="56" t="s">
        <v>915</v>
      </c>
      <c r="V75" s="56" t="s">
        <v>671</v>
      </c>
      <c r="W75" s="56"/>
      <c r="X75" s="57"/>
      <c r="Y75" s="56"/>
      <c r="Z75" s="57"/>
      <c r="AA75" s="58">
        <v>79</v>
      </c>
      <c r="AB75" s="59" t="s">
        <v>93</v>
      </c>
      <c r="AC75" s="60">
        <v>762</v>
      </c>
      <c r="AD75" s="61" t="s">
        <v>916</v>
      </c>
      <c r="AE75" s="74">
        <v>26815</v>
      </c>
      <c r="AF75" s="78" t="s">
        <v>917</v>
      </c>
      <c r="AG75" s="56"/>
      <c r="AH75" s="56" t="s">
        <v>121</v>
      </c>
      <c r="AI75" s="56"/>
      <c r="AJ75" s="56"/>
      <c r="AK75" s="56" t="s">
        <v>98</v>
      </c>
      <c r="AL75" s="56" t="s">
        <v>916</v>
      </c>
      <c r="AM75" s="56" t="s">
        <v>918</v>
      </c>
      <c r="AN75" s="56" t="s">
        <v>100</v>
      </c>
      <c r="AO75" s="56" t="s">
        <v>101</v>
      </c>
      <c r="AP75" s="56" t="s">
        <v>530</v>
      </c>
      <c r="AQ75" s="57" t="s">
        <v>884</v>
      </c>
      <c r="AR75" s="56" t="s">
        <v>103</v>
      </c>
      <c r="AS75" s="56" t="s">
        <v>103</v>
      </c>
      <c r="AT75" s="56" t="s">
        <v>125</v>
      </c>
      <c r="AU75" s="56" t="s">
        <v>126</v>
      </c>
      <c r="AV75" s="56" t="s">
        <v>290</v>
      </c>
      <c r="AW75" s="56" t="s">
        <v>537</v>
      </c>
      <c r="AX75" s="56" t="s">
        <v>537</v>
      </c>
      <c r="AY75" s="56" t="s">
        <v>108</v>
      </c>
      <c r="AZ75" s="56" t="s">
        <v>908</v>
      </c>
    </row>
    <row r="76" spans="1:52" s="54" customFormat="1" ht="20.100000000000001" hidden="1" customHeight="1">
      <c r="A76" s="55">
        <v>66</v>
      </c>
      <c r="B76" s="56" t="s">
        <v>919</v>
      </c>
      <c r="C76" s="56" t="s">
        <v>664</v>
      </c>
      <c r="D76" s="56" t="s">
        <v>920</v>
      </c>
      <c r="E76" s="56" t="s">
        <v>83</v>
      </c>
      <c r="F76" s="57" t="s">
        <v>921</v>
      </c>
      <c r="G76" s="216"/>
      <c r="H76" s="56" t="str">
        <f>MID(G76,4,2)</f>
        <v/>
      </c>
      <c r="I76" s="203"/>
      <c r="J76" s="56" t="s">
        <v>922</v>
      </c>
      <c r="K76" s="56"/>
      <c r="L76" s="56" t="s">
        <v>297</v>
      </c>
      <c r="M76" s="56"/>
      <c r="N76" s="56"/>
      <c r="O76" s="56"/>
      <c r="P76" s="56" t="s">
        <v>923</v>
      </c>
      <c r="Q76" s="56" t="s">
        <v>923</v>
      </c>
      <c r="R76" s="56" t="s">
        <v>924</v>
      </c>
      <c r="S76" s="56" t="s">
        <v>925</v>
      </c>
      <c r="T76" s="56" t="s">
        <v>926</v>
      </c>
      <c r="U76" s="56" t="s">
        <v>927</v>
      </c>
      <c r="V76" s="56" t="s">
        <v>928</v>
      </c>
      <c r="W76" s="56"/>
      <c r="X76" s="57"/>
      <c r="Y76" s="56"/>
      <c r="Z76" s="57"/>
      <c r="AA76" s="58">
        <v>79</v>
      </c>
      <c r="AB76" s="59" t="s">
        <v>93</v>
      </c>
      <c r="AC76" s="72">
        <v>764</v>
      </c>
      <c r="AD76" s="73" t="s">
        <v>287</v>
      </c>
      <c r="AE76" s="74">
        <v>26890</v>
      </c>
      <c r="AF76" s="75" t="s">
        <v>440</v>
      </c>
      <c r="AG76" s="56"/>
      <c r="AH76" s="56" t="s">
        <v>121</v>
      </c>
      <c r="AI76" s="56"/>
      <c r="AJ76" s="56"/>
      <c r="AK76" s="56" t="s">
        <v>98</v>
      </c>
      <c r="AL76" s="56" t="s">
        <v>287</v>
      </c>
      <c r="AM76" s="56" t="s">
        <v>929</v>
      </c>
      <c r="AN76" s="56" t="s">
        <v>100</v>
      </c>
      <c r="AO76" s="56" t="s">
        <v>101</v>
      </c>
      <c r="AP76" s="56" t="s">
        <v>297</v>
      </c>
      <c r="AQ76" s="57" t="s">
        <v>884</v>
      </c>
      <c r="AR76" s="56" t="s">
        <v>103</v>
      </c>
      <c r="AS76" s="56" t="s">
        <v>103</v>
      </c>
      <c r="AT76" s="56" t="s">
        <v>125</v>
      </c>
      <c r="AU76" s="56" t="s">
        <v>126</v>
      </c>
      <c r="AV76" s="56" t="s">
        <v>290</v>
      </c>
      <c r="AW76" s="56" t="s">
        <v>306</v>
      </c>
      <c r="AX76" s="56" t="s">
        <v>306</v>
      </c>
      <c r="AY76" s="56" t="s">
        <v>108</v>
      </c>
      <c r="AZ76" s="56" t="s">
        <v>919</v>
      </c>
    </row>
    <row r="77" spans="1:52" s="54" customFormat="1" ht="20.100000000000001" hidden="1" customHeight="1">
      <c r="A77" s="55">
        <v>67</v>
      </c>
      <c r="B77" s="56" t="s">
        <v>930</v>
      </c>
      <c r="C77" s="56" t="s">
        <v>931</v>
      </c>
      <c r="D77" s="56" t="s">
        <v>467</v>
      </c>
      <c r="E77" s="56" t="s">
        <v>83</v>
      </c>
      <c r="F77" s="57" t="s">
        <v>932</v>
      </c>
      <c r="G77" s="216"/>
      <c r="H77" s="56" t="str">
        <f>MID(G77,4,2)</f>
        <v/>
      </c>
      <c r="I77" s="203"/>
      <c r="J77" s="56" t="s">
        <v>933</v>
      </c>
      <c r="K77" s="56"/>
      <c r="L77" s="56" t="s">
        <v>934</v>
      </c>
      <c r="M77" s="56"/>
      <c r="N77" s="56"/>
      <c r="O77" s="56"/>
      <c r="P77" s="56" t="s">
        <v>935</v>
      </c>
      <c r="Q77" s="56" t="s">
        <v>936</v>
      </c>
      <c r="R77" s="56" t="s">
        <v>935</v>
      </c>
      <c r="S77" s="56" t="s">
        <v>937</v>
      </c>
      <c r="T77" s="56" t="s">
        <v>938</v>
      </c>
      <c r="U77" s="56" t="s">
        <v>939</v>
      </c>
      <c r="V77" s="56" t="s">
        <v>940</v>
      </c>
      <c r="W77" s="56"/>
      <c r="X77" s="57"/>
      <c r="Y77" s="56"/>
      <c r="Z77" s="57"/>
      <c r="AA77" s="64"/>
      <c r="AB77" s="65"/>
      <c r="AC77" s="65"/>
      <c r="AD77" s="65"/>
      <c r="AE77" s="65"/>
      <c r="AF77" s="65"/>
      <c r="AG77" s="56"/>
      <c r="AH77" s="56" t="s">
        <v>121</v>
      </c>
      <c r="AI77" s="56"/>
      <c r="AJ77" s="56"/>
      <c r="AK77" s="56" t="s">
        <v>941</v>
      </c>
      <c r="AL77" s="56" t="s">
        <v>942</v>
      </c>
      <c r="AM77" s="56" t="s">
        <v>943</v>
      </c>
      <c r="AN77" s="56" t="s">
        <v>100</v>
      </c>
      <c r="AO77" s="56" t="s">
        <v>101</v>
      </c>
      <c r="AP77" s="56" t="s">
        <v>934</v>
      </c>
      <c r="AQ77" s="57" t="s">
        <v>884</v>
      </c>
      <c r="AR77" s="56" t="s">
        <v>103</v>
      </c>
      <c r="AS77" s="56" t="s">
        <v>103</v>
      </c>
      <c r="AT77" s="56" t="s">
        <v>125</v>
      </c>
      <c r="AU77" s="56" t="s">
        <v>126</v>
      </c>
      <c r="AV77" s="56" t="s">
        <v>290</v>
      </c>
      <c r="AW77" s="56" t="s">
        <v>427</v>
      </c>
      <c r="AX77" s="56" t="s">
        <v>427</v>
      </c>
      <c r="AY77" s="56" t="s">
        <v>108</v>
      </c>
      <c r="AZ77" s="56" t="s">
        <v>930</v>
      </c>
    </row>
    <row r="78" spans="1:52" s="54" customFormat="1" ht="20.100000000000001" hidden="1" customHeight="1">
      <c r="A78" s="55">
        <v>68</v>
      </c>
      <c r="B78" s="56" t="s">
        <v>944</v>
      </c>
      <c r="C78" s="56" t="s">
        <v>945</v>
      </c>
      <c r="D78" s="56" t="s">
        <v>83</v>
      </c>
      <c r="E78" s="56" t="s">
        <v>83</v>
      </c>
      <c r="F78" s="57" t="s">
        <v>946</v>
      </c>
      <c r="G78" s="216"/>
      <c r="H78" s="56" t="str">
        <f>MID(G78,4,2)</f>
        <v/>
      </c>
      <c r="I78" s="203"/>
      <c r="J78" s="56" t="s">
        <v>5555</v>
      </c>
      <c r="K78" s="56"/>
      <c r="L78" s="56" t="s">
        <v>375</v>
      </c>
      <c r="M78" s="56"/>
      <c r="N78" s="56"/>
      <c r="O78" s="56"/>
      <c r="P78" s="56" t="s">
        <v>947</v>
      </c>
      <c r="Q78" s="56" t="s">
        <v>948</v>
      </c>
      <c r="R78" s="56" t="s">
        <v>949</v>
      </c>
      <c r="S78" s="56" t="s">
        <v>950</v>
      </c>
      <c r="T78" s="56" t="s">
        <v>951</v>
      </c>
      <c r="U78" s="56" t="s">
        <v>952</v>
      </c>
      <c r="V78" s="56" t="s">
        <v>953</v>
      </c>
      <c r="W78" s="56"/>
      <c r="X78" s="57"/>
      <c r="Y78" s="56"/>
      <c r="Z78" s="57"/>
      <c r="AA78" s="58">
        <v>75</v>
      </c>
      <c r="AB78" s="59" t="s">
        <v>157</v>
      </c>
      <c r="AC78" s="65"/>
      <c r="AD78" s="65"/>
      <c r="AE78" s="65"/>
      <c r="AF78" s="65"/>
      <c r="AG78" s="56"/>
      <c r="AH78" s="56" t="s">
        <v>121</v>
      </c>
      <c r="AI78" s="56"/>
      <c r="AJ78" s="56"/>
      <c r="AK78" s="56" t="s">
        <v>98</v>
      </c>
      <c r="AL78" s="56" t="s">
        <v>737</v>
      </c>
      <c r="AM78" s="56" t="s">
        <v>954</v>
      </c>
      <c r="AN78" s="56" t="s">
        <v>100</v>
      </c>
      <c r="AO78" s="56" t="s">
        <v>101</v>
      </c>
      <c r="AP78" s="56" t="s">
        <v>375</v>
      </c>
      <c r="AQ78" s="57" t="s">
        <v>884</v>
      </c>
      <c r="AR78" s="56" t="s">
        <v>103</v>
      </c>
      <c r="AS78" s="56" t="s">
        <v>103</v>
      </c>
      <c r="AT78" s="56" t="s">
        <v>125</v>
      </c>
      <c r="AU78" s="56" t="s">
        <v>126</v>
      </c>
      <c r="AV78" s="56" t="s">
        <v>179</v>
      </c>
      <c r="AW78" s="56" t="s">
        <v>180</v>
      </c>
      <c r="AX78" s="56" t="s">
        <v>180</v>
      </c>
      <c r="AY78" s="56" t="s">
        <v>108</v>
      </c>
      <c r="AZ78" s="56" t="s">
        <v>944</v>
      </c>
    </row>
    <row r="79" spans="1:52" s="54" customFormat="1" ht="20.100000000000001" hidden="1" customHeight="1">
      <c r="A79" s="55">
        <v>69</v>
      </c>
      <c r="B79" s="56" t="s">
        <v>955</v>
      </c>
      <c r="C79" s="56" t="s">
        <v>956</v>
      </c>
      <c r="D79" s="56" t="s">
        <v>957</v>
      </c>
      <c r="E79" s="56" t="s">
        <v>83</v>
      </c>
      <c r="F79" s="57" t="s">
        <v>958</v>
      </c>
      <c r="G79" s="216"/>
      <c r="H79" s="56" t="str">
        <f>MID(G79,4,2)</f>
        <v/>
      </c>
      <c r="I79" s="203"/>
      <c r="J79" s="56" t="s">
        <v>959</v>
      </c>
      <c r="K79" s="56"/>
      <c r="L79" s="56" t="s">
        <v>114</v>
      </c>
      <c r="M79" s="56"/>
      <c r="N79" s="56"/>
      <c r="O79" s="56"/>
      <c r="P79" s="56" t="s">
        <v>960</v>
      </c>
      <c r="Q79" s="56"/>
      <c r="R79" s="56" t="s">
        <v>961</v>
      </c>
      <c r="S79" s="56" t="s">
        <v>962</v>
      </c>
      <c r="T79" s="56" t="s">
        <v>715</v>
      </c>
      <c r="U79" s="56" t="s">
        <v>963</v>
      </c>
      <c r="V79" s="56" t="s">
        <v>671</v>
      </c>
      <c r="W79" s="56"/>
      <c r="X79" s="57"/>
      <c r="Y79" s="56"/>
      <c r="Z79" s="57"/>
      <c r="AA79" s="58">
        <v>79</v>
      </c>
      <c r="AB79" s="59" t="s">
        <v>93</v>
      </c>
      <c r="AC79" s="66">
        <v>770</v>
      </c>
      <c r="AD79" s="67" t="s">
        <v>439</v>
      </c>
      <c r="AE79" s="74">
        <v>27151</v>
      </c>
      <c r="AF79" s="75" t="s">
        <v>716</v>
      </c>
      <c r="AG79" s="56"/>
      <c r="AH79" s="56" t="s">
        <v>121</v>
      </c>
      <c r="AI79" s="56"/>
      <c r="AJ79" s="56"/>
      <c r="AK79" s="56" t="s">
        <v>98</v>
      </c>
      <c r="AL79" s="56" t="s">
        <v>500</v>
      </c>
      <c r="AM79" s="56" t="s">
        <v>964</v>
      </c>
      <c r="AN79" s="56" t="s">
        <v>100</v>
      </c>
      <c r="AO79" s="56" t="s">
        <v>101</v>
      </c>
      <c r="AP79" s="56" t="s">
        <v>114</v>
      </c>
      <c r="AQ79" s="57" t="s">
        <v>884</v>
      </c>
      <c r="AR79" s="56" t="s">
        <v>103</v>
      </c>
      <c r="AS79" s="56" t="s">
        <v>103</v>
      </c>
      <c r="AT79" s="56" t="s">
        <v>125</v>
      </c>
      <c r="AU79" s="56" t="s">
        <v>126</v>
      </c>
      <c r="AV79" s="56" t="s">
        <v>127</v>
      </c>
      <c r="AW79" s="56" t="s">
        <v>128</v>
      </c>
      <c r="AX79" s="56" t="s">
        <v>128</v>
      </c>
      <c r="AY79" s="56" t="s">
        <v>108</v>
      </c>
      <c r="AZ79" s="56" t="s">
        <v>955</v>
      </c>
    </row>
    <row r="80" spans="1:52" s="54" customFormat="1" ht="20.100000000000001" hidden="1" customHeight="1">
      <c r="A80" s="55">
        <v>70</v>
      </c>
      <c r="B80" s="56" t="s">
        <v>965</v>
      </c>
      <c r="C80" s="56" t="s">
        <v>966</v>
      </c>
      <c r="D80" s="56" t="s">
        <v>967</v>
      </c>
      <c r="E80" s="56" t="s">
        <v>83</v>
      </c>
      <c r="F80" s="57" t="s">
        <v>968</v>
      </c>
      <c r="G80" s="216"/>
      <c r="H80" s="56" t="str">
        <f>MID(G80,4,2)</f>
        <v/>
      </c>
      <c r="I80" s="203"/>
      <c r="J80" s="56" t="s">
        <v>969</v>
      </c>
      <c r="K80" s="56"/>
      <c r="L80" s="56" t="s">
        <v>134</v>
      </c>
      <c r="M80" s="56"/>
      <c r="N80" s="56"/>
      <c r="O80" s="56"/>
      <c r="P80" s="56" t="s">
        <v>970</v>
      </c>
      <c r="Q80" s="56" t="s">
        <v>970</v>
      </c>
      <c r="R80" s="56" t="s">
        <v>971</v>
      </c>
      <c r="S80" s="56" t="s">
        <v>972</v>
      </c>
      <c r="T80" s="56" t="s">
        <v>973</v>
      </c>
      <c r="U80" s="56" t="s">
        <v>974</v>
      </c>
      <c r="V80" s="56" t="s">
        <v>140</v>
      </c>
      <c r="W80" s="56"/>
      <c r="X80" s="57"/>
      <c r="Y80" s="56"/>
      <c r="Z80" s="57"/>
      <c r="AA80" s="58">
        <v>79</v>
      </c>
      <c r="AB80" s="59" t="s">
        <v>93</v>
      </c>
      <c r="AC80" s="60">
        <v>761</v>
      </c>
      <c r="AD80" s="61" t="s">
        <v>94</v>
      </c>
      <c r="AE80" s="62">
        <v>26791</v>
      </c>
      <c r="AF80" s="63" t="s">
        <v>95</v>
      </c>
      <c r="AG80" s="56"/>
      <c r="AH80" s="56" t="s">
        <v>121</v>
      </c>
      <c r="AI80" s="56"/>
      <c r="AJ80" s="56"/>
      <c r="AK80" s="56" t="s">
        <v>98</v>
      </c>
      <c r="AL80" s="56" t="s">
        <v>94</v>
      </c>
      <c r="AM80" s="56" t="s">
        <v>975</v>
      </c>
      <c r="AN80" s="56" t="s">
        <v>100</v>
      </c>
      <c r="AO80" s="56" t="s">
        <v>101</v>
      </c>
      <c r="AP80" s="56" t="s">
        <v>134</v>
      </c>
      <c r="AQ80" s="57" t="s">
        <v>884</v>
      </c>
      <c r="AR80" s="56" t="s">
        <v>103</v>
      </c>
      <c r="AS80" s="56" t="s">
        <v>103</v>
      </c>
      <c r="AT80" s="56" t="s">
        <v>125</v>
      </c>
      <c r="AU80" s="56" t="s">
        <v>126</v>
      </c>
      <c r="AV80" s="56" t="s">
        <v>106</v>
      </c>
      <c r="AW80" s="56" t="s">
        <v>107</v>
      </c>
      <c r="AX80" s="56" t="s">
        <v>107</v>
      </c>
      <c r="AY80" s="56" t="s">
        <v>108</v>
      </c>
      <c r="AZ80" s="56" t="s">
        <v>965</v>
      </c>
    </row>
    <row r="81" spans="1:52" s="54" customFormat="1" ht="20.100000000000001" hidden="1" customHeight="1">
      <c r="A81" s="55">
        <v>71</v>
      </c>
      <c r="B81" s="56" t="s">
        <v>976</v>
      </c>
      <c r="C81" s="56" t="s">
        <v>977</v>
      </c>
      <c r="D81" s="56" t="s">
        <v>978</v>
      </c>
      <c r="E81" s="56" t="s">
        <v>83</v>
      </c>
      <c r="F81" s="57" t="s">
        <v>979</v>
      </c>
      <c r="G81" s="216"/>
      <c r="H81" s="56" t="str">
        <f>MID(G81,4,2)</f>
        <v/>
      </c>
      <c r="I81" s="203" t="str">
        <f t="shared" ref="I81:I144" si="1">RIGHT(J81,10)</f>
        <v/>
      </c>
      <c r="J81" s="56" t="s">
        <v>5405</v>
      </c>
      <c r="K81" s="56"/>
      <c r="L81" s="56" t="s">
        <v>134</v>
      </c>
      <c r="M81" s="56"/>
      <c r="N81" s="56"/>
      <c r="O81" s="56"/>
      <c r="P81" s="56" t="s">
        <v>980</v>
      </c>
      <c r="Q81" s="56" t="s">
        <v>981</v>
      </c>
      <c r="R81" s="56" t="s">
        <v>982</v>
      </c>
      <c r="S81" s="56" t="s">
        <v>983</v>
      </c>
      <c r="T81" s="56" t="s">
        <v>984</v>
      </c>
      <c r="U81" s="56" t="s">
        <v>985</v>
      </c>
      <c r="V81" s="56" t="s">
        <v>671</v>
      </c>
      <c r="W81" s="56"/>
      <c r="X81" s="57"/>
      <c r="Y81" s="56"/>
      <c r="Z81" s="57"/>
      <c r="AA81" s="58">
        <v>79</v>
      </c>
      <c r="AB81" s="59" t="s">
        <v>93</v>
      </c>
      <c r="AC81" s="60">
        <v>761</v>
      </c>
      <c r="AD81" s="61" t="s">
        <v>94</v>
      </c>
      <c r="AE81" s="74">
        <v>26776</v>
      </c>
      <c r="AF81" s="75" t="s">
        <v>986</v>
      </c>
      <c r="AG81" s="56"/>
      <c r="AH81" s="56" t="s">
        <v>121</v>
      </c>
      <c r="AI81" s="56"/>
      <c r="AJ81" s="56"/>
      <c r="AK81" s="56" t="s">
        <v>98</v>
      </c>
      <c r="AL81" s="56" t="s">
        <v>500</v>
      </c>
      <c r="AM81" s="56" t="s">
        <v>987</v>
      </c>
      <c r="AN81" s="56" t="s">
        <v>100</v>
      </c>
      <c r="AO81" s="56" t="s">
        <v>101</v>
      </c>
      <c r="AP81" s="56" t="s">
        <v>134</v>
      </c>
      <c r="AQ81" s="57" t="s">
        <v>884</v>
      </c>
      <c r="AR81" s="56" t="s">
        <v>103</v>
      </c>
      <c r="AS81" s="56" t="s">
        <v>103</v>
      </c>
      <c r="AT81" s="56" t="s">
        <v>125</v>
      </c>
      <c r="AU81" s="56" t="s">
        <v>126</v>
      </c>
      <c r="AV81" s="56" t="s">
        <v>106</v>
      </c>
      <c r="AW81" s="56" t="s">
        <v>107</v>
      </c>
      <c r="AX81" s="56" t="s">
        <v>107</v>
      </c>
      <c r="AY81" s="56" t="s">
        <v>108</v>
      </c>
      <c r="AZ81" s="56" t="s">
        <v>976</v>
      </c>
    </row>
    <row r="82" spans="1:52" s="54" customFormat="1" ht="20.100000000000001" hidden="1" customHeight="1">
      <c r="A82" s="55">
        <v>72</v>
      </c>
      <c r="B82" s="56" t="s">
        <v>988</v>
      </c>
      <c r="C82" s="56" t="s">
        <v>989</v>
      </c>
      <c r="D82" s="56" t="s">
        <v>553</v>
      </c>
      <c r="E82" s="56" t="s">
        <v>83</v>
      </c>
      <c r="F82" s="57" t="s">
        <v>990</v>
      </c>
      <c r="G82" s="216"/>
      <c r="H82" s="56" t="str">
        <f>MID(G82,4,2)</f>
        <v/>
      </c>
      <c r="I82" s="203" t="str">
        <f t="shared" si="1"/>
        <v/>
      </c>
      <c r="J82" s="56" t="s">
        <v>5405</v>
      </c>
      <c r="K82" s="56"/>
      <c r="L82" s="56" t="s">
        <v>991</v>
      </c>
      <c r="M82" s="56"/>
      <c r="N82" s="56"/>
      <c r="O82" s="56"/>
      <c r="P82" s="56" t="s">
        <v>992</v>
      </c>
      <c r="Q82" s="56"/>
      <c r="R82" s="56" t="s">
        <v>993</v>
      </c>
      <c r="S82" s="56" t="s">
        <v>994</v>
      </c>
      <c r="T82" s="56" t="s">
        <v>995</v>
      </c>
      <c r="U82" s="56" t="s">
        <v>271</v>
      </c>
      <c r="V82" s="56" t="s">
        <v>140</v>
      </c>
      <c r="W82" s="56"/>
      <c r="X82" s="57"/>
      <c r="Y82" s="56"/>
      <c r="Z82" s="57"/>
      <c r="AA82" s="58">
        <v>79</v>
      </c>
      <c r="AB82" s="59" t="s">
        <v>93</v>
      </c>
      <c r="AC82" s="60">
        <v>775</v>
      </c>
      <c r="AD82" s="61" t="s">
        <v>273</v>
      </c>
      <c r="AE82" s="74">
        <v>27376</v>
      </c>
      <c r="AF82" s="75" t="s">
        <v>996</v>
      </c>
      <c r="AG82" s="56"/>
      <c r="AH82" s="56" t="s">
        <v>121</v>
      </c>
      <c r="AI82" s="56"/>
      <c r="AJ82" s="56"/>
      <c r="AK82" s="56" t="s">
        <v>98</v>
      </c>
      <c r="AL82" s="56" t="s">
        <v>273</v>
      </c>
      <c r="AM82" s="56" t="s">
        <v>997</v>
      </c>
      <c r="AN82" s="56" t="s">
        <v>100</v>
      </c>
      <c r="AO82" s="56" t="s">
        <v>101</v>
      </c>
      <c r="AP82" s="56" t="s">
        <v>991</v>
      </c>
      <c r="AQ82" s="57" t="s">
        <v>884</v>
      </c>
      <c r="AR82" s="56" t="s">
        <v>103</v>
      </c>
      <c r="AS82" s="56" t="s">
        <v>103</v>
      </c>
      <c r="AT82" s="56" t="s">
        <v>125</v>
      </c>
      <c r="AU82" s="56" t="s">
        <v>126</v>
      </c>
      <c r="AV82" s="56" t="s">
        <v>610</v>
      </c>
      <c r="AW82" s="56" t="s">
        <v>611</v>
      </c>
      <c r="AX82" s="56" t="s">
        <v>611</v>
      </c>
      <c r="AY82" s="56" t="s">
        <v>108</v>
      </c>
      <c r="AZ82" s="56" t="s">
        <v>988</v>
      </c>
    </row>
    <row r="83" spans="1:52" s="54" customFormat="1" ht="20.100000000000001" hidden="1" customHeight="1">
      <c r="A83" s="55">
        <v>73</v>
      </c>
      <c r="B83" s="56" t="s">
        <v>998</v>
      </c>
      <c r="C83" s="56" t="s">
        <v>753</v>
      </c>
      <c r="D83" s="56" t="s">
        <v>253</v>
      </c>
      <c r="E83" s="56" t="s">
        <v>83</v>
      </c>
      <c r="F83" s="57" t="s">
        <v>999</v>
      </c>
      <c r="G83" s="216"/>
      <c r="H83" s="56" t="str">
        <f>MID(G83,4,2)</f>
        <v/>
      </c>
      <c r="I83" s="203" t="str">
        <f t="shared" si="1"/>
        <v/>
      </c>
      <c r="J83" s="56" t="s">
        <v>5405</v>
      </c>
      <c r="K83" s="56"/>
      <c r="L83" s="56" t="s">
        <v>134</v>
      </c>
      <c r="M83" s="56"/>
      <c r="N83" s="56"/>
      <c r="O83" s="56"/>
      <c r="P83" s="56" t="s">
        <v>1000</v>
      </c>
      <c r="Q83" s="56" t="s">
        <v>1001</v>
      </c>
      <c r="R83" s="56" t="s">
        <v>1002</v>
      </c>
      <c r="S83" s="56"/>
      <c r="T83" s="56" t="s">
        <v>1003</v>
      </c>
      <c r="U83" s="56" t="s">
        <v>1004</v>
      </c>
      <c r="V83" s="56" t="s">
        <v>1005</v>
      </c>
      <c r="W83" s="56"/>
      <c r="X83" s="57"/>
      <c r="Y83" s="56"/>
      <c r="Z83" s="57"/>
      <c r="AA83" s="64"/>
      <c r="AB83" s="65"/>
      <c r="AC83" s="65"/>
      <c r="AD83" s="65"/>
      <c r="AE83" s="65"/>
      <c r="AF83" s="65"/>
      <c r="AG83" s="56"/>
      <c r="AH83" s="56" t="s">
        <v>121</v>
      </c>
      <c r="AI83" s="56"/>
      <c r="AJ83" s="56"/>
      <c r="AK83" s="56" t="s">
        <v>98</v>
      </c>
      <c r="AL83" s="56" t="s">
        <v>249</v>
      </c>
      <c r="AM83" s="56" t="s">
        <v>1006</v>
      </c>
      <c r="AN83" s="56" t="s">
        <v>100</v>
      </c>
      <c r="AO83" s="56" t="s">
        <v>101</v>
      </c>
      <c r="AP83" s="56" t="s">
        <v>134</v>
      </c>
      <c r="AQ83" s="57" t="s">
        <v>1007</v>
      </c>
      <c r="AR83" s="56" t="s">
        <v>103</v>
      </c>
      <c r="AS83" s="56" t="s">
        <v>103</v>
      </c>
      <c r="AT83" s="56" t="s">
        <v>125</v>
      </c>
      <c r="AU83" s="56" t="s">
        <v>126</v>
      </c>
      <c r="AV83" s="56" t="s">
        <v>106</v>
      </c>
      <c r="AW83" s="56" t="s">
        <v>107</v>
      </c>
      <c r="AX83" s="56" t="s">
        <v>107</v>
      </c>
      <c r="AY83" s="56" t="s">
        <v>108</v>
      </c>
      <c r="AZ83" s="56" t="s">
        <v>998</v>
      </c>
    </row>
    <row r="84" spans="1:52" s="54" customFormat="1" ht="20.100000000000001" hidden="1" customHeight="1">
      <c r="A84" s="55">
        <v>74</v>
      </c>
      <c r="B84" s="56" t="s">
        <v>1008</v>
      </c>
      <c r="C84" s="56" t="s">
        <v>1009</v>
      </c>
      <c r="D84" s="56" t="s">
        <v>654</v>
      </c>
      <c r="E84" s="56" t="s">
        <v>83</v>
      </c>
      <c r="F84" s="57" t="s">
        <v>1010</v>
      </c>
      <c r="G84" s="216"/>
      <c r="H84" s="56" t="str">
        <f>MID(G84,4,2)</f>
        <v/>
      </c>
      <c r="I84" s="203" t="str">
        <f t="shared" si="1"/>
        <v/>
      </c>
      <c r="J84" s="56" t="s">
        <v>5405</v>
      </c>
      <c r="K84" s="56"/>
      <c r="L84" s="56" t="s">
        <v>134</v>
      </c>
      <c r="M84" s="56"/>
      <c r="N84" s="56"/>
      <c r="O84" s="56"/>
      <c r="P84" s="56" t="s">
        <v>1011</v>
      </c>
      <c r="Q84" s="56"/>
      <c r="R84" s="56" t="s">
        <v>1012</v>
      </c>
      <c r="S84" s="56" t="s">
        <v>1013</v>
      </c>
      <c r="T84" s="56" t="s">
        <v>1014</v>
      </c>
      <c r="U84" s="56" t="s">
        <v>221</v>
      </c>
      <c r="V84" s="56" t="s">
        <v>140</v>
      </c>
      <c r="W84" s="56"/>
      <c r="X84" s="57"/>
      <c r="Y84" s="56"/>
      <c r="Z84" s="57"/>
      <c r="AA84" s="58">
        <v>79</v>
      </c>
      <c r="AB84" s="59" t="s">
        <v>93</v>
      </c>
      <c r="AC84" s="66">
        <v>767</v>
      </c>
      <c r="AD84" s="67" t="s">
        <v>223</v>
      </c>
      <c r="AE84" s="70">
        <v>27019</v>
      </c>
      <c r="AF84" s="71" t="s">
        <v>1015</v>
      </c>
      <c r="AG84" s="56"/>
      <c r="AH84" s="56" t="s">
        <v>121</v>
      </c>
      <c r="AI84" s="56"/>
      <c r="AJ84" s="56"/>
      <c r="AK84" s="56" t="s">
        <v>98</v>
      </c>
      <c r="AL84" s="56" t="s">
        <v>223</v>
      </c>
      <c r="AM84" s="56" t="s">
        <v>1016</v>
      </c>
      <c r="AN84" s="56" t="s">
        <v>100</v>
      </c>
      <c r="AO84" s="56" t="s">
        <v>101</v>
      </c>
      <c r="AP84" s="56" t="s">
        <v>134</v>
      </c>
      <c r="AQ84" s="57" t="s">
        <v>1007</v>
      </c>
      <c r="AR84" s="56" t="s">
        <v>103</v>
      </c>
      <c r="AS84" s="56" t="s">
        <v>103</v>
      </c>
      <c r="AT84" s="56" t="s">
        <v>125</v>
      </c>
      <c r="AU84" s="56" t="s">
        <v>126</v>
      </c>
      <c r="AV84" s="56" t="s">
        <v>106</v>
      </c>
      <c r="AW84" s="56" t="s">
        <v>107</v>
      </c>
      <c r="AX84" s="56" t="s">
        <v>107</v>
      </c>
      <c r="AY84" s="56" t="s">
        <v>108</v>
      </c>
      <c r="AZ84" s="56" t="s">
        <v>1008</v>
      </c>
    </row>
    <row r="85" spans="1:52" s="54" customFormat="1" ht="20.100000000000001" hidden="1" customHeight="1">
      <c r="A85" s="104">
        <v>75</v>
      </c>
      <c r="B85" s="102" t="s">
        <v>1017</v>
      </c>
      <c r="C85" s="102"/>
      <c r="D85" s="102"/>
      <c r="E85" s="102"/>
      <c r="F85" s="103"/>
      <c r="G85" s="216"/>
      <c r="H85" s="56" t="str">
        <f>MID(G85,4,2)</f>
        <v/>
      </c>
      <c r="I85" s="204"/>
      <c r="J85" s="56" t="s">
        <v>5405</v>
      </c>
      <c r="K85" s="102"/>
      <c r="L85" s="102"/>
      <c r="M85" s="102"/>
      <c r="N85" s="102"/>
      <c r="O85" s="102"/>
      <c r="P85" s="102"/>
      <c r="Q85" s="102"/>
      <c r="R85" s="102"/>
      <c r="S85" s="102"/>
      <c r="T85" s="102"/>
      <c r="U85" s="102"/>
      <c r="V85" s="102"/>
      <c r="W85" s="102"/>
      <c r="X85" s="103"/>
      <c r="Y85" s="102"/>
      <c r="Z85" s="103"/>
      <c r="AA85" s="103"/>
      <c r="AB85" s="102"/>
      <c r="AC85" s="102"/>
      <c r="AD85" s="102"/>
      <c r="AE85" s="102"/>
      <c r="AF85" s="102"/>
      <c r="AG85" s="102"/>
      <c r="AH85" s="102"/>
      <c r="AI85" s="102"/>
      <c r="AJ85" s="102"/>
      <c r="AK85" s="102"/>
      <c r="AL85" s="102"/>
      <c r="AM85" s="102"/>
      <c r="AN85" s="102"/>
      <c r="AO85" s="102"/>
      <c r="AP85" s="102"/>
      <c r="AQ85" s="103"/>
      <c r="AR85" s="102"/>
      <c r="AS85" s="102"/>
      <c r="AT85" s="102"/>
      <c r="AU85" s="102"/>
      <c r="AV85" s="102"/>
      <c r="AW85" s="102"/>
      <c r="AX85" s="102"/>
      <c r="AY85" s="102"/>
    </row>
    <row r="86" spans="1:52" s="54" customFormat="1" ht="20.100000000000001" hidden="1" customHeight="1">
      <c r="A86" s="55">
        <v>76</v>
      </c>
      <c r="B86" s="56" t="s">
        <v>1018</v>
      </c>
      <c r="C86" s="56" t="s">
        <v>1019</v>
      </c>
      <c r="D86" s="56" t="s">
        <v>1020</v>
      </c>
      <c r="E86" s="56" t="s">
        <v>83</v>
      </c>
      <c r="F86" s="57" t="s">
        <v>1021</v>
      </c>
      <c r="G86" s="216"/>
      <c r="H86" s="56" t="str">
        <f>MID(G86,4,2)</f>
        <v/>
      </c>
      <c r="I86" s="203"/>
      <c r="J86" s="56" t="s">
        <v>5572</v>
      </c>
      <c r="K86" s="56"/>
      <c r="L86" s="56" t="s">
        <v>85</v>
      </c>
      <c r="M86" s="56"/>
      <c r="N86" s="56"/>
      <c r="O86" s="56"/>
      <c r="P86" s="56" t="s">
        <v>1022</v>
      </c>
      <c r="Q86" s="56" t="s">
        <v>1023</v>
      </c>
      <c r="R86" s="56" t="s">
        <v>1024</v>
      </c>
      <c r="S86" s="56" t="s">
        <v>1025</v>
      </c>
      <c r="T86" s="56" t="s">
        <v>521</v>
      </c>
      <c r="U86" s="56" t="s">
        <v>1026</v>
      </c>
      <c r="V86" s="56" t="s">
        <v>474</v>
      </c>
      <c r="W86" s="56"/>
      <c r="X86" s="57"/>
      <c r="Y86" s="56"/>
      <c r="Z86" s="57"/>
      <c r="AA86" s="58">
        <v>79</v>
      </c>
      <c r="AB86" s="59" t="s">
        <v>93</v>
      </c>
      <c r="AC86" s="66">
        <v>768</v>
      </c>
      <c r="AD86" s="67" t="s">
        <v>500</v>
      </c>
      <c r="AE86" s="74">
        <v>27070</v>
      </c>
      <c r="AF86" s="75" t="s">
        <v>303</v>
      </c>
      <c r="AG86" s="56"/>
      <c r="AH86" s="56" t="s">
        <v>121</v>
      </c>
      <c r="AI86" s="56"/>
      <c r="AJ86" s="56"/>
      <c r="AK86" s="56" t="s">
        <v>98</v>
      </c>
      <c r="AL86" s="56" t="s">
        <v>500</v>
      </c>
      <c r="AM86" s="56" t="s">
        <v>1027</v>
      </c>
      <c r="AN86" s="56" t="s">
        <v>100</v>
      </c>
      <c r="AO86" s="56" t="s">
        <v>101</v>
      </c>
      <c r="AP86" s="56" t="s">
        <v>85</v>
      </c>
      <c r="AQ86" s="57" t="s">
        <v>1007</v>
      </c>
      <c r="AR86" s="56" t="s">
        <v>103</v>
      </c>
      <c r="AS86" s="56" t="s">
        <v>103</v>
      </c>
      <c r="AT86" s="56" t="s">
        <v>104</v>
      </c>
      <c r="AU86" s="56" t="s">
        <v>105</v>
      </c>
      <c r="AV86" s="56" t="s">
        <v>106</v>
      </c>
      <c r="AW86" s="56" t="s">
        <v>107</v>
      </c>
      <c r="AX86" s="56" t="s">
        <v>107</v>
      </c>
      <c r="AY86" s="56" t="s">
        <v>108</v>
      </c>
      <c r="AZ86" s="56" t="s">
        <v>1018</v>
      </c>
    </row>
    <row r="87" spans="1:52" s="54" customFormat="1" ht="20.100000000000001" hidden="1" customHeight="1">
      <c r="A87" s="55">
        <v>77</v>
      </c>
      <c r="B87" s="56" t="s">
        <v>1028</v>
      </c>
      <c r="C87" s="56" t="s">
        <v>700</v>
      </c>
      <c r="D87" s="56" t="s">
        <v>183</v>
      </c>
      <c r="E87" s="56" t="s">
        <v>83</v>
      </c>
      <c r="F87" s="57" t="s">
        <v>1029</v>
      </c>
      <c r="G87" s="216"/>
      <c r="H87" s="56" t="str">
        <f>MID(G87,4,2)</f>
        <v/>
      </c>
      <c r="I87" s="203"/>
      <c r="J87" s="56" t="s">
        <v>5574</v>
      </c>
      <c r="K87" s="56"/>
      <c r="L87" s="56" t="s">
        <v>432</v>
      </c>
      <c r="M87" s="56"/>
      <c r="N87" s="56"/>
      <c r="O87" s="56"/>
      <c r="P87" s="56" t="s">
        <v>1030</v>
      </c>
      <c r="Q87" s="56" t="s">
        <v>1030</v>
      </c>
      <c r="R87" s="56" t="s">
        <v>1031</v>
      </c>
      <c r="S87" s="56"/>
      <c r="T87" s="56" t="s">
        <v>1032</v>
      </c>
      <c r="U87" s="56" t="s">
        <v>1033</v>
      </c>
      <c r="V87" s="56" t="s">
        <v>953</v>
      </c>
      <c r="W87" s="56"/>
      <c r="X87" s="57"/>
      <c r="Y87" s="56"/>
      <c r="Z87" s="57"/>
      <c r="AA87" s="58">
        <v>75</v>
      </c>
      <c r="AB87" s="59" t="s">
        <v>157</v>
      </c>
      <c r="AC87" s="65"/>
      <c r="AD87" s="65"/>
      <c r="AE87" s="65"/>
      <c r="AF87" s="65"/>
      <c r="AG87" s="56"/>
      <c r="AH87" s="56" t="s">
        <v>158</v>
      </c>
      <c r="AI87" s="56"/>
      <c r="AJ87" s="56"/>
      <c r="AK87" s="56" t="s">
        <v>159</v>
      </c>
      <c r="AL87" s="56" t="s">
        <v>1034</v>
      </c>
      <c r="AM87" s="56" t="s">
        <v>1035</v>
      </c>
      <c r="AN87" s="56" t="s">
        <v>100</v>
      </c>
      <c r="AO87" s="56" t="s">
        <v>101</v>
      </c>
      <c r="AP87" s="56" t="s">
        <v>432</v>
      </c>
      <c r="AQ87" s="57" t="s">
        <v>1007</v>
      </c>
      <c r="AR87" s="56" t="s">
        <v>103</v>
      </c>
      <c r="AS87" s="56" t="s">
        <v>103</v>
      </c>
      <c r="AT87" s="56" t="s">
        <v>125</v>
      </c>
      <c r="AU87" s="56" t="s">
        <v>126</v>
      </c>
      <c r="AV87" s="56" t="s">
        <v>442</v>
      </c>
      <c r="AW87" s="56" t="s">
        <v>443</v>
      </c>
      <c r="AX87" s="56" t="s">
        <v>443</v>
      </c>
      <c r="AY87" s="56" t="s">
        <v>108</v>
      </c>
      <c r="AZ87" s="56" t="s">
        <v>1028</v>
      </c>
    </row>
    <row r="88" spans="1:52" s="54" customFormat="1" ht="20.100000000000001" hidden="1" customHeight="1">
      <c r="A88" s="55">
        <v>78</v>
      </c>
      <c r="B88" s="56" t="s">
        <v>1036</v>
      </c>
      <c r="C88" s="56" t="s">
        <v>1037</v>
      </c>
      <c r="D88" s="56" t="s">
        <v>504</v>
      </c>
      <c r="E88" s="56" t="s">
        <v>83</v>
      </c>
      <c r="F88" s="57" t="s">
        <v>1038</v>
      </c>
      <c r="G88" s="216"/>
      <c r="H88" s="56" t="str">
        <f>MID(G88,4,2)</f>
        <v/>
      </c>
      <c r="I88" s="203"/>
      <c r="J88" s="56" t="s">
        <v>5576</v>
      </c>
      <c r="K88" s="56"/>
      <c r="L88" s="56" t="s">
        <v>991</v>
      </c>
      <c r="M88" s="56"/>
      <c r="N88" s="56"/>
      <c r="O88" s="56"/>
      <c r="P88" s="56" t="s">
        <v>1039</v>
      </c>
      <c r="Q88" s="56"/>
      <c r="R88" s="56" t="s">
        <v>1040</v>
      </c>
      <c r="S88" s="56" t="s">
        <v>1041</v>
      </c>
      <c r="T88" s="56" t="s">
        <v>792</v>
      </c>
      <c r="U88" s="56" t="s">
        <v>1042</v>
      </c>
      <c r="V88" s="56" t="s">
        <v>140</v>
      </c>
      <c r="W88" s="56"/>
      <c r="X88" s="57"/>
      <c r="Y88" s="56"/>
      <c r="Z88" s="57"/>
      <c r="AA88" s="58">
        <v>79</v>
      </c>
      <c r="AB88" s="59" t="s">
        <v>93</v>
      </c>
      <c r="AC88" s="72">
        <v>766</v>
      </c>
      <c r="AD88" s="73" t="s">
        <v>355</v>
      </c>
      <c r="AE88" s="74">
        <v>27007</v>
      </c>
      <c r="AF88" s="75" t="s">
        <v>356</v>
      </c>
      <c r="AG88" s="56"/>
      <c r="AH88" s="56" t="s">
        <v>121</v>
      </c>
      <c r="AI88" s="56"/>
      <c r="AJ88" s="56"/>
      <c r="AK88" s="56" t="s">
        <v>98</v>
      </c>
      <c r="AL88" s="56" t="s">
        <v>355</v>
      </c>
      <c r="AM88" s="56" t="s">
        <v>1043</v>
      </c>
      <c r="AN88" s="56" t="s">
        <v>100</v>
      </c>
      <c r="AO88" s="56" t="s">
        <v>101</v>
      </c>
      <c r="AP88" s="56" t="s">
        <v>991</v>
      </c>
      <c r="AQ88" s="57" t="s">
        <v>1007</v>
      </c>
      <c r="AR88" s="56" t="s">
        <v>103</v>
      </c>
      <c r="AS88" s="56" t="s">
        <v>103</v>
      </c>
      <c r="AT88" s="56" t="s">
        <v>125</v>
      </c>
      <c r="AU88" s="56" t="s">
        <v>126</v>
      </c>
      <c r="AV88" s="56" t="s">
        <v>610</v>
      </c>
      <c r="AW88" s="56" t="s">
        <v>611</v>
      </c>
      <c r="AX88" s="56" t="s">
        <v>611</v>
      </c>
      <c r="AY88" s="56" t="s">
        <v>108</v>
      </c>
      <c r="AZ88" s="56" t="s">
        <v>1036</v>
      </c>
    </row>
    <row r="89" spans="1:52" s="54" customFormat="1" ht="20.100000000000001" hidden="1" customHeight="1">
      <c r="A89" s="55">
        <v>79</v>
      </c>
      <c r="B89" s="56" t="s">
        <v>1044</v>
      </c>
      <c r="C89" s="56" t="s">
        <v>277</v>
      </c>
      <c r="D89" s="56" t="s">
        <v>183</v>
      </c>
      <c r="E89" s="56" t="s">
        <v>83</v>
      </c>
      <c r="F89" s="57" t="s">
        <v>1045</v>
      </c>
      <c r="G89" s="216"/>
      <c r="H89" s="56" t="str">
        <f>MID(G89,4,2)</f>
        <v/>
      </c>
      <c r="I89" s="203" t="str">
        <f t="shared" si="1"/>
        <v/>
      </c>
      <c r="J89" s="56" t="s">
        <v>5405</v>
      </c>
      <c r="K89" s="56"/>
      <c r="L89" s="56" t="s">
        <v>85</v>
      </c>
      <c r="M89" s="56"/>
      <c r="N89" s="56"/>
      <c r="O89" s="56"/>
      <c r="P89" s="56" t="s">
        <v>1046</v>
      </c>
      <c r="Q89" s="56"/>
      <c r="R89" s="56" t="s">
        <v>1047</v>
      </c>
      <c r="S89" s="56" t="s">
        <v>1048</v>
      </c>
      <c r="T89" s="56" t="s">
        <v>1049</v>
      </c>
      <c r="U89" s="56" t="s">
        <v>1050</v>
      </c>
      <c r="V89" s="56" t="s">
        <v>661</v>
      </c>
      <c r="W89" s="56"/>
      <c r="X89" s="57"/>
      <c r="Y89" s="56"/>
      <c r="Z89" s="57"/>
      <c r="AA89" s="58">
        <v>83</v>
      </c>
      <c r="AB89" s="79" t="s">
        <v>647</v>
      </c>
      <c r="AC89" s="86">
        <v>838</v>
      </c>
      <c r="AD89" s="87" t="s">
        <v>1051</v>
      </c>
      <c r="AE89" s="82">
        <v>28933</v>
      </c>
      <c r="AF89" s="83" t="s">
        <v>1052</v>
      </c>
      <c r="AG89" s="56"/>
      <c r="AH89" s="56" t="s">
        <v>191</v>
      </c>
      <c r="AI89" s="56"/>
      <c r="AJ89" s="56"/>
      <c r="AK89" s="56" t="s">
        <v>650</v>
      </c>
      <c r="AL89" s="56" t="s">
        <v>1051</v>
      </c>
      <c r="AM89" s="56" t="s">
        <v>1053</v>
      </c>
      <c r="AN89" s="56" t="s">
        <v>100</v>
      </c>
      <c r="AO89" s="56" t="s">
        <v>101</v>
      </c>
      <c r="AP89" s="56" t="s">
        <v>85</v>
      </c>
      <c r="AQ89" s="57" t="s">
        <v>1007</v>
      </c>
      <c r="AR89" s="56" t="s">
        <v>103</v>
      </c>
      <c r="AS89" s="56" t="s">
        <v>103</v>
      </c>
      <c r="AT89" s="56" t="s">
        <v>104</v>
      </c>
      <c r="AU89" s="56" t="s">
        <v>105</v>
      </c>
      <c r="AV89" s="56" t="s">
        <v>106</v>
      </c>
      <c r="AW89" s="56" t="s">
        <v>107</v>
      </c>
      <c r="AX89" s="56" t="s">
        <v>107</v>
      </c>
      <c r="AY89" s="56" t="s">
        <v>108</v>
      </c>
      <c r="AZ89" s="56" t="s">
        <v>1044</v>
      </c>
    </row>
    <row r="90" spans="1:52" s="54" customFormat="1" ht="20.100000000000001" hidden="1" customHeight="1">
      <c r="A90" s="55">
        <v>80</v>
      </c>
      <c r="B90" s="56" t="s">
        <v>1054</v>
      </c>
      <c r="C90" s="56" t="s">
        <v>1055</v>
      </c>
      <c r="D90" s="56" t="s">
        <v>1056</v>
      </c>
      <c r="E90" s="56" t="s">
        <v>83</v>
      </c>
      <c r="F90" s="57" t="s">
        <v>1057</v>
      </c>
      <c r="G90" s="216"/>
      <c r="H90" s="56" t="str">
        <f>MID(G90,4,2)</f>
        <v/>
      </c>
      <c r="I90" s="203"/>
      <c r="J90" s="56" t="s">
        <v>5578</v>
      </c>
      <c r="K90" s="56"/>
      <c r="L90" s="56" t="s">
        <v>134</v>
      </c>
      <c r="M90" s="56"/>
      <c r="N90" s="56"/>
      <c r="O90" s="56"/>
      <c r="P90" s="56" t="s">
        <v>1058</v>
      </c>
      <c r="Q90" s="56" t="s">
        <v>1059</v>
      </c>
      <c r="R90" s="56" t="s">
        <v>1058</v>
      </c>
      <c r="S90" s="56" t="s">
        <v>1060</v>
      </c>
      <c r="T90" s="56" t="s">
        <v>1061</v>
      </c>
      <c r="U90" s="56" t="s">
        <v>1062</v>
      </c>
      <c r="V90" s="56" t="s">
        <v>1063</v>
      </c>
      <c r="W90" s="56"/>
      <c r="X90" s="57"/>
      <c r="Y90" s="56"/>
      <c r="Z90" s="57"/>
      <c r="AA90" s="64"/>
      <c r="AB90" s="65"/>
      <c r="AC90" s="65"/>
      <c r="AD90" s="65"/>
      <c r="AE90" s="65"/>
      <c r="AF90" s="65"/>
      <c r="AG90" s="56"/>
      <c r="AH90" s="56" t="s">
        <v>121</v>
      </c>
      <c r="AI90" s="56"/>
      <c r="AJ90" s="56"/>
      <c r="AK90" s="56" t="s">
        <v>98</v>
      </c>
      <c r="AL90" s="56" t="s">
        <v>249</v>
      </c>
      <c r="AM90" s="56" t="s">
        <v>1064</v>
      </c>
      <c r="AN90" s="56" t="s">
        <v>100</v>
      </c>
      <c r="AO90" s="56" t="s">
        <v>101</v>
      </c>
      <c r="AP90" s="56" t="s">
        <v>134</v>
      </c>
      <c r="AQ90" s="57" t="s">
        <v>1007</v>
      </c>
      <c r="AR90" s="56" t="s">
        <v>103</v>
      </c>
      <c r="AS90" s="56" t="s">
        <v>103</v>
      </c>
      <c r="AT90" s="56" t="s">
        <v>125</v>
      </c>
      <c r="AU90" s="56" t="s">
        <v>126</v>
      </c>
      <c r="AV90" s="56" t="s">
        <v>106</v>
      </c>
      <c r="AW90" s="56" t="s">
        <v>107</v>
      </c>
      <c r="AX90" s="56" t="s">
        <v>107</v>
      </c>
      <c r="AY90" s="56" t="s">
        <v>108</v>
      </c>
      <c r="AZ90" s="56" t="s">
        <v>1054</v>
      </c>
    </row>
    <row r="91" spans="1:52" s="54" customFormat="1" ht="20.100000000000001" hidden="1" customHeight="1">
      <c r="A91" s="55">
        <v>81</v>
      </c>
      <c r="B91" s="56" t="s">
        <v>1065</v>
      </c>
      <c r="C91" s="56" t="s">
        <v>966</v>
      </c>
      <c r="D91" s="56" t="s">
        <v>1056</v>
      </c>
      <c r="E91" s="56" t="s">
        <v>83</v>
      </c>
      <c r="F91" s="57" t="s">
        <v>295</v>
      </c>
      <c r="G91" s="216"/>
      <c r="H91" s="56" t="str">
        <f>MID(G91,4,2)</f>
        <v/>
      </c>
      <c r="I91" s="203" t="str">
        <f t="shared" si="1"/>
        <v/>
      </c>
      <c r="J91" s="56" t="s">
        <v>5405</v>
      </c>
      <c r="K91" s="56"/>
      <c r="L91" s="56" t="s">
        <v>788</v>
      </c>
      <c r="M91" s="56"/>
      <c r="N91" s="56"/>
      <c r="O91" s="56"/>
      <c r="P91" s="56" t="s">
        <v>1066</v>
      </c>
      <c r="Q91" s="56" t="s">
        <v>1066</v>
      </c>
      <c r="R91" s="56" t="s">
        <v>1067</v>
      </c>
      <c r="S91" s="56" t="s">
        <v>1068</v>
      </c>
      <c r="T91" s="56" t="s">
        <v>792</v>
      </c>
      <c r="U91" s="56" t="s">
        <v>793</v>
      </c>
      <c r="V91" s="56" t="s">
        <v>140</v>
      </c>
      <c r="W91" s="56"/>
      <c r="X91" s="57"/>
      <c r="Y91" s="56"/>
      <c r="Z91" s="57"/>
      <c r="AA91" s="58">
        <v>79</v>
      </c>
      <c r="AB91" s="59" t="s">
        <v>93</v>
      </c>
      <c r="AC91" s="72">
        <v>766</v>
      </c>
      <c r="AD91" s="73" t="s">
        <v>355</v>
      </c>
      <c r="AE91" s="74">
        <v>27007</v>
      </c>
      <c r="AF91" s="75" t="s">
        <v>356</v>
      </c>
      <c r="AG91" s="56"/>
      <c r="AH91" s="56" t="s">
        <v>121</v>
      </c>
      <c r="AI91" s="56"/>
      <c r="AJ91" s="56"/>
      <c r="AK91" s="56" t="s">
        <v>98</v>
      </c>
      <c r="AL91" s="56" t="s">
        <v>355</v>
      </c>
      <c r="AM91" s="56" t="s">
        <v>1069</v>
      </c>
      <c r="AN91" s="56" t="s">
        <v>100</v>
      </c>
      <c r="AO91" s="56" t="s">
        <v>101</v>
      </c>
      <c r="AP91" s="56" t="s">
        <v>788</v>
      </c>
      <c r="AQ91" s="57" t="s">
        <v>1007</v>
      </c>
      <c r="AR91" s="56" t="s">
        <v>103</v>
      </c>
      <c r="AS91" s="56" t="s">
        <v>103</v>
      </c>
      <c r="AT91" s="56" t="s">
        <v>125</v>
      </c>
      <c r="AU91" s="56" t="s">
        <v>126</v>
      </c>
      <c r="AV91" s="56" t="s">
        <v>127</v>
      </c>
      <c r="AW91" s="56" t="s">
        <v>795</v>
      </c>
      <c r="AX91" s="56" t="s">
        <v>795</v>
      </c>
      <c r="AY91" s="56" t="s">
        <v>108</v>
      </c>
      <c r="AZ91" s="56" t="s">
        <v>1065</v>
      </c>
    </row>
    <row r="92" spans="1:52" s="54" customFormat="1" ht="20.100000000000001" hidden="1" customHeight="1">
      <c r="A92" s="55">
        <v>82</v>
      </c>
      <c r="B92" s="56" t="s">
        <v>1070</v>
      </c>
      <c r="C92" s="56" t="s">
        <v>1071</v>
      </c>
      <c r="D92" s="56" t="s">
        <v>242</v>
      </c>
      <c r="E92" s="56" t="s">
        <v>83</v>
      </c>
      <c r="F92" s="57" t="s">
        <v>1072</v>
      </c>
      <c r="G92" s="216"/>
      <c r="H92" s="56" t="str">
        <f>MID(G92,4,2)</f>
        <v/>
      </c>
      <c r="I92" s="203"/>
      <c r="J92" s="56" t="s">
        <v>1073</v>
      </c>
      <c r="K92" s="56"/>
      <c r="L92" s="56" t="s">
        <v>134</v>
      </c>
      <c r="M92" s="56"/>
      <c r="N92" s="56"/>
      <c r="O92" s="56"/>
      <c r="P92" s="56" t="s">
        <v>1074</v>
      </c>
      <c r="Q92" s="56" t="s">
        <v>1074</v>
      </c>
      <c r="R92" s="56" t="s">
        <v>1075</v>
      </c>
      <c r="S92" s="56" t="s">
        <v>1076</v>
      </c>
      <c r="T92" s="56" t="s">
        <v>1077</v>
      </c>
      <c r="U92" s="56" t="s">
        <v>1026</v>
      </c>
      <c r="V92" s="56" t="s">
        <v>1078</v>
      </c>
      <c r="W92" s="56"/>
      <c r="X92" s="57"/>
      <c r="Y92" s="56"/>
      <c r="Z92" s="57"/>
      <c r="AA92" s="88">
        <v>79</v>
      </c>
      <c r="AB92" s="87" t="s">
        <v>93</v>
      </c>
      <c r="AC92" s="84">
        <v>768</v>
      </c>
      <c r="AD92" s="85" t="s">
        <v>500</v>
      </c>
      <c r="AE92" s="70">
        <v>27067</v>
      </c>
      <c r="AF92" s="71" t="s">
        <v>356</v>
      </c>
      <c r="AG92" s="56"/>
      <c r="AH92" s="56" t="s">
        <v>121</v>
      </c>
      <c r="AI92" s="56"/>
      <c r="AJ92" s="56"/>
      <c r="AK92" s="56" t="s">
        <v>98</v>
      </c>
      <c r="AL92" s="56" t="s">
        <v>500</v>
      </c>
      <c r="AM92" s="56" t="s">
        <v>1079</v>
      </c>
      <c r="AN92" s="56" t="s">
        <v>100</v>
      </c>
      <c r="AO92" s="56" t="s">
        <v>101</v>
      </c>
      <c r="AP92" s="56" t="s">
        <v>134</v>
      </c>
      <c r="AQ92" s="57" t="s">
        <v>1007</v>
      </c>
      <c r="AR92" s="56" t="s">
        <v>103</v>
      </c>
      <c r="AS92" s="56" t="s">
        <v>103</v>
      </c>
      <c r="AT92" s="56" t="s">
        <v>125</v>
      </c>
      <c r="AU92" s="56" t="s">
        <v>126</v>
      </c>
      <c r="AV92" s="56" t="s">
        <v>106</v>
      </c>
      <c r="AW92" s="56" t="s">
        <v>107</v>
      </c>
      <c r="AX92" s="56" t="s">
        <v>107</v>
      </c>
      <c r="AY92" s="56" t="s">
        <v>108</v>
      </c>
      <c r="AZ92" s="56" t="s">
        <v>1070</v>
      </c>
    </row>
    <row r="93" spans="1:52" s="54" customFormat="1" ht="20.100000000000001" hidden="1" customHeight="1">
      <c r="A93" s="55">
        <v>83</v>
      </c>
      <c r="B93" s="56" t="s">
        <v>1080</v>
      </c>
      <c r="C93" s="56" t="s">
        <v>1081</v>
      </c>
      <c r="D93" s="56" t="s">
        <v>1082</v>
      </c>
      <c r="E93" s="56" t="s">
        <v>83</v>
      </c>
      <c r="F93" s="57" t="s">
        <v>1083</v>
      </c>
      <c r="G93" s="216"/>
      <c r="H93" s="56" t="str">
        <f>MID(G93,4,2)</f>
        <v/>
      </c>
      <c r="I93" s="203" t="str">
        <f t="shared" si="1"/>
        <v/>
      </c>
      <c r="J93" s="56" t="s">
        <v>5405</v>
      </c>
      <c r="K93" s="56"/>
      <c r="L93" s="56" t="s">
        <v>85</v>
      </c>
      <c r="M93" s="56"/>
      <c r="N93" s="56"/>
      <c r="O93" s="56"/>
      <c r="P93" s="56" t="s">
        <v>1084</v>
      </c>
      <c r="Q93" s="56" t="s">
        <v>1084</v>
      </c>
      <c r="R93" s="56" t="s">
        <v>1085</v>
      </c>
      <c r="S93" s="56" t="s">
        <v>1086</v>
      </c>
      <c r="T93" s="56" t="s">
        <v>1087</v>
      </c>
      <c r="U93" s="56" t="s">
        <v>1088</v>
      </c>
      <c r="V93" s="56" t="s">
        <v>1089</v>
      </c>
      <c r="W93" s="56" t="s">
        <v>833</v>
      </c>
      <c r="X93" s="57"/>
      <c r="Y93" s="56"/>
      <c r="Z93" s="57" t="s">
        <v>1090</v>
      </c>
      <c r="AA93" s="64"/>
      <c r="AB93" s="65"/>
      <c r="AC93" s="65"/>
      <c r="AD93" s="65"/>
      <c r="AE93" s="65"/>
      <c r="AF93" s="65"/>
      <c r="AG93" s="56"/>
      <c r="AH93" s="56" t="s">
        <v>158</v>
      </c>
      <c r="AI93" s="56"/>
      <c r="AJ93" s="56"/>
      <c r="AK93" s="56" t="s">
        <v>382</v>
      </c>
      <c r="AL93" s="56" t="s">
        <v>1091</v>
      </c>
      <c r="AM93" s="56" t="s">
        <v>1092</v>
      </c>
      <c r="AN93" s="56" t="s">
        <v>100</v>
      </c>
      <c r="AO93" s="56" t="s">
        <v>101</v>
      </c>
      <c r="AP93" s="56" t="s">
        <v>85</v>
      </c>
      <c r="AQ93" s="57" t="s">
        <v>1007</v>
      </c>
      <c r="AR93" s="56" t="s">
        <v>103</v>
      </c>
      <c r="AS93" s="56" t="s">
        <v>103</v>
      </c>
      <c r="AT93" s="56" t="s">
        <v>104</v>
      </c>
      <c r="AU93" s="56" t="s">
        <v>105</v>
      </c>
      <c r="AV93" s="56" t="s">
        <v>106</v>
      </c>
      <c r="AW93" s="56" t="s">
        <v>107</v>
      </c>
      <c r="AX93" s="56" t="s">
        <v>107</v>
      </c>
      <c r="AY93" s="56" t="s">
        <v>108</v>
      </c>
      <c r="AZ93" s="56" t="s">
        <v>1080</v>
      </c>
    </row>
    <row r="94" spans="1:52" s="54" customFormat="1" ht="20.100000000000001" hidden="1" customHeight="1">
      <c r="A94" s="55">
        <v>84</v>
      </c>
      <c r="B94" s="56" t="s">
        <v>1093</v>
      </c>
      <c r="C94" s="56" t="s">
        <v>1094</v>
      </c>
      <c r="D94" s="56" t="s">
        <v>1095</v>
      </c>
      <c r="E94" s="56" t="s">
        <v>83</v>
      </c>
      <c r="F94" s="57" t="s">
        <v>1096</v>
      </c>
      <c r="G94" s="216"/>
      <c r="H94" s="56" t="str">
        <f>MID(G94,4,2)</f>
        <v/>
      </c>
      <c r="I94" s="203" t="str">
        <f t="shared" si="1"/>
        <v/>
      </c>
      <c r="J94" s="56" t="s">
        <v>5405</v>
      </c>
      <c r="K94" s="56"/>
      <c r="L94" s="56" t="s">
        <v>85</v>
      </c>
      <c r="M94" s="56"/>
      <c r="N94" s="56"/>
      <c r="O94" s="56"/>
      <c r="P94" s="56" t="s">
        <v>1097</v>
      </c>
      <c r="Q94" s="56" t="s">
        <v>1098</v>
      </c>
      <c r="R94" s="56" t="s">
        <v>1099</v>
      </c>
      <c r="S94" s="56" t="s">
        <v>1100</v>
      </c>
      <c r="T94" s="56" t="s">
        <v>1101</v>
      </c>
      <c r="U94" s="56" t="s">
        <v>1102</v>
      </c>
      <c r="V94" s="56" t="s">
        <v>833</v>
      </c>
      <c r="W94" s="56"/>
      <c r="X94" s="57"/>
      <c r="Y94" s="56"/>
      <c r="Z94" s="57" t="s">
        <v>1103</v>
      </c>
      <c r="AA94" s="64"/>
      <c r="AB94" s="65"/>
      <c r="AC94" s="65"/>
      <c r="AD94" s="65"/>
      <c r="AE94" s="65"/>
      <c r="AF94" s="65"/>
      <c r="AG94" s="56"/>
      <c r="AH94" s="56" t="s">
        <v>191</v>
      </c>
      <c r="AI94" s="56"/>
      <c r="AJ94" s="56"/>
      <c r="AK94" s="56" t="s">
        <v>382</v>
      </c>
      <c r="AL94" s="56" t="s">
        <v>1104</v>
      </c>
      <c r="AM94" s="56" t="s">
        <v>1105</v>
      </c>
      <c r="AN94" s="56" t="s">
        <v>100</v>
      </c>
      <c r="AO94" s="56" t="s">
        <v>101</v>
      </c>
      <c r="AP94" s="56" t="s">
        <v>85</v>
      </c>
      <c r="AQ94" s="57" t="s">
        <v>1007</v>
      </c>
      <c r="AR94" s="56" t="s">
        <v>103</v>
      </c>
      <c r="AS94" s="56" t="s">
        <v>103</v>
      </c>
      <c r="AT94" s="56" t="s">
        <v>104</v>
      </c>
      <c r="AU94" s="56" t="s">
        <v>105</v>
      </c>
      <c r="AV94" s="56" t="s">
        <v>106</v>
      </c>
      <c r="AW94" s="56" t="s">
        <v>107</v>
      </c>
      <c r="AX94" s="56" t="s">
        <v>107</v>
      </c>
      <c r="AY94" s="56" t="s">
        <v>108</v>
      </c>
      <c r="AZ94" s="56" t="s">
        <v>1093</v>
      </c>
    </row>
    <row r="95" spans="1:52" s="54" customFormat="1" ht="20.100000000000001" hidden="1" customHeight="1">
      <c r="A95" s="55">
        <v>85</v>
      </c>
      <c r="B95" s="56" t="s">
        <v>1106</v>
      </c>
      <c r="C95" s="56" t="s">
        <v>1107</v>
      </c>
      <c r="D95" s="56" t="s">
        <v>887</v>
      </c>
      <c r="E95" s="56" t="s">
        <v>83</v>
      </c>
      <c r="F95" s="57" t="s">
        <v>1108</v>
      </c>
      <c r="G95" s="216"/>
      <c r="H95" s="56" t="str">
        <f>MID(G95,4,2)</f>
        <v/>
      </c>
      <c r="I95" s="203"/>
      <c r="J95" s="56" t="s">
        <v>1109</v>
      </c>
      <c r="K95" s="56"/>
      <c r="L95" s="56" t="s">
        <v>297</v>
      </c>
      <c r="M95" s="56"/>
      <c r="N95" s="56"/>
      <c r="O95" s="56"/>
      <c r="P95" s="56" t="s">
        <v>1110</v>
      </c>
      <c r="Q95" s="56" t="s">
        <v>1110</v>
      </c>
      <c r="R95" s="56" t="s">
        <v>1111</v>
      </c>
      <c r="S95" s="56" t="s">
        <v>1112</v>
      </c>
      <c r="T95" s="56" t="s">
        <v>1113</v>
      </c>
      <c r="U95" s="56" t="s">
        <v>927</v>
      </c>
      <c r="V95" s="56" t="s">
        <v>140</v>
      </c>
      <c r="W95" s="56"/>
      <c r="X95" s="57"/>
      <c r="Y95" s="56"/>
      <c r="Z95" s="57"/>
      <c r="AA95" s="58">
        <v>79</v>
      </c>
      <c r="AB95" s="59" t="s">
        <v>93</v>
      </c>
      <c r="AC95" s="72">
        <v>764</v>
      </c>
      <c r="AD95" s="73" t="s">
        <v>287</v>
      </c>
      <c r="AE95" s="74">
        <v>26897</v>
      </c>
      <c r="AF95" s="75" t="s">
        <v>1114</v>
      </c>
      <c r="AG95" s="56"/>
      <c r="AH95" s="56" t="s">
        <v>121</v>
      </c>
      <c r="AI95" s="56"/>
      <c r="AJ95" s="56"/>
      <c r="AK95" s="56" t="s">
        <v>98</v>
      </c>
      <c r="AL95" s="56" t="s">
        <v>287</v>
      </c>
      <c r="AM95" s="56" t="s">
        <v>1115</v>
      </c>
      <c r="AN95" s="56" t="s">
        <v>100</v>
      </c>
      <c r="AO95" s="56" t="s">
        <v>101</v>
      </c>
      <c r="AP95" s="56" t="s">
        <v>297</v>
      </c>
      <c r="AQ95" s="57" t="s">
        <v>1007</v>
      </c>
      <c r="AR95" s="56" t="s">
        <v>103</v>
      </c>
      <c r="AS95" s="56" t="s">
        <v>103</v>
      </c>
      <c r="AT95" s="56" t="s">
        <v>125</v>
      </c>
      <c r="AU95" s="56" t="s">
        <v>126</v>
      </c>
      <c r="AV95" s="56" t="s">
        <v>290</v>
      </c>
      <c r="AW95" s="56" t="s">
        <v>306</v>
      </c>
      <c r="AX95" s="56" t="s">
        <v>306</v>
      </c>
      <c r="AY95" s="56" t="s">
        <v>108</v>
      </c>
      <c r="AZ95" s="56" t="s">
        <v>1106</v>
      </c>
    </row>
    <row r="96" spans="1:52" s="54" customFormat="1" ht="20.100000000000001" hidden="1" customHeight="1">
      <c r="A96" s="55">
        <v>86</v>
      </c>
      <c r="B96" s="56" t="s">
        <v>1116</v>
      </c>
      <c r="C96" s="56" t="s">
        <v>1117</v>
      </c>
      <c r="D96" s="56" t="s">
        <v>665</v>
      </c>
      <c r="E96" s="56" t="s">
        <v>83</v>
      </c>
      <c r="F96" s="57" t="s">
        <v>1118</v>
      </c>
      <c r="G96" s="216"/>
      <c r="H96" s="56" t="str">
        <f>MID(G96,4,2)</f>
        <v/>
      </c>
      <c r="I96" s="203"/>
      <c r="J96" s="56" t="s">
        <v>1119</v>
      </c>
      <c r="K96" s="56"/>
      <c r="L96" s="56" t="s">
        <v>134</v>
      </c>
      <c r="M96" s="56"/>
      <c r="N96" s="56"/>
      <c r="O96" s="56"/>
      <c r="P96" s="56" t="s">
        <v>1120</v>
      </c>
      <c r="Q96" s="56" t="s">
        <v>1121</v>
      </c>
      <c r="R96" s="56" t="s">
        <v>1122</v>
      </c>
      <c r="S96" s="56" t="s">
        <v>1123</v>
      </c>
      <c r="T96" s="56" t="s">
        <v>1124</v>
      </c>
      <c r="U96" s="56" t="s">
        <v>793</v>
      </c>
      <c r="V96" s="56" t="s">
        <v>474</v>
      </c>
      <c r="W96" s="56"/>
      <c r="X96" s="57"/>
      <c r="Y96" s="56"/>
      <c r="Z96" s="57"/>
      <c r="AA96" s="58">
        <v>79</v>
      </c>
      <c r="AB96" s="59" t="s">
        <v>93</v>
      </c>
      <c r="AC96" s="72">
        <v>766</v>
      </c>
      <c r="AD96" s="73" t="s">
        <v>355</v>
      </c>
      <c r="AE96" s="74">
        <v>26965</v>
      </c>
      <c r="AF96" s="75" t="s">
        <v>453</v>
      </c>
      <c r="AG96" s="56"/>
      <c r="AH96" s="56" t="s">
        <v>121</v>
      </c>
      <c r="AI96" s="56"/>
      <c r="AJ96" s="56"/>
      <c r="AK96" s="56" t="s">
        <v>98</v>
      </c>
      <c r="AL96" s="56" t="s">
        <v>355</v>
      </c>
      <c r="AM96" s="56" t="s">
        <v>1125</v>
      </c>
      <c r="AN96" s="56" t="s">
        <v>100</v>
      </c>
      <c r="AO96" s="56" t="s">
        <v>101</v>
      </c>
      <c r="AP96" s="56" t="s">
        <v>134</v>
      </c>
      <c r="AQ96" s="57" t="s">
        <v>1007</v>
      </c>
      <c r="AR96" s="56" t="s">
        <v>103</v>
      </c>
      <c r="AS96" s="56" t="s">
        <v>103</v>
      </c>
      <c r="AT96" s="56" t="s">
        <v>125</v>
      </c>
      <c r="AU96" s="56" t="s">
        <v>126</v>
      </c>
      <c r="AV96" s="56" t="s">
        <v>106</v>
      </c>
      <c r="AW96" s="56" t="s">
        <v>107</v>
      </c>
      <c r="AX96" s="56" t="s">
        <v>107</v>
      </c>
      <c r="AY96" s="56" t="s">
        <v>108</v>
      </c>
      <c r="AZ96" s="56" t="s">
        <v>1116</v>
      </c>
    </row>
    <row r="97" spans="1:52" s="54" customFormat="1" ht="20.100000000000001" hidden="1" customHeight="1">
      <c r="A97" s="55">
        <v>87</v>
      </c>
      <c r="B97" s="56" t="s">
        <v>1126</v>
      </c>
      <c r="C97" s="56" t="s">
        <v>741</v>
      </c>
      <c r="D97" s="56" t="s">
        <v>1127</v>
      </c>
      <c r="E97" s="56" t="s">
        <v>83</v>
      </c>
      <c r="F97" s="57" t="s">
        <v>1128</v>
      </c>
      <c r="G97" s="216"/>
      <c r="H97" s="56" t="str">
        <f>MID(G97,4,2)</f>
        <v/>
      </c>
      <c r="I97" s="203"/>
      <c r="J97" s="56" t="s">
        <v>5589</v>
      </c>
      <c r="K97" s="56"/>
      <c r="L97" s="56" t="s">
        <v>134</v>
      </c>
      <c r="M97" s="56"/>
      <c r="N97" s="56"/>
      <c r="O97" s="56"/>
      <c r="P97" s="56" t="s">
        <v>1129</v>
      </c>
      <c r="Q97" s="56" t="s">
        <v>1130</v>
      </c>
      <c r="R97" s="56" t="s">
        <v>1131</v>
      </c>
      <c r="S97" s="56" t="s">
        <v>1132</v>
      </c>
      <c r="T97" s="56" t="s">
        <v>270</v>
      </c>
      <c r="U97" s="56" t="s">
        <v>1133</v>
      </c>
      <c r="V97" s="56" t="s">
        <v>1134</v>
      </c>
      <c r="W97" s="56"/>
      <c r="X97" s="57"/>
      <c r="Y97" s="56"/>
      <c r="Z97" s="57"/>
      <c r="AA97" s="88">
        <v>79</v>
      </c>
      <c r="AB97" s="87" t="s">
        <v>93</v>
      </c>
      <c r="AC97" s="84">
        <v>764</v>
      </c>
      <c r="AD97" s="85" t="s">
        <v>287</v>
      </c>
      <c r="AE97" s="70">
        <v>26881</v>
      </c>
      <c r="AF97" s="71" t="s">
        <v>274</v>
      </c>
      <c r="AG97" s="56"/>
      <c r="AH97" s="56" t="s">
        <v>121</v>
      </c>
      <c r="AI97" s="56"/>
      <c r="AJ97" s="56"/>
      <c r="AK97" s="56" t="s">
        <v>98</v>
      </c>
      <c r="AL97" s="56" t="s">
        <v>287</v>
      </c>
      <c r="AM97" s="56" t="s">
        <v>1135</v>
      </c>
      <c r="AN97" s="56" t="s">
        <v>100</v>
      </c>
      <c r="AO97" s="56" t="s">
        <v>101</v>
      </c>
      <c r="AP97" s="56" t="s">
        <v>134</v>
      </c>
      <c r="AQ97" s="57" t="s">
        <v>1007</v>
      </c>
      <c r="AR97" s="56" t="s">
        <v>103</v>
      </c>
      <c r="AS97" s="56" t="s">
        <v>103</v>
      </c>
      <c r="AT97" s="56" t="s">
        <v>125</v>
      </c>
      <c r="AU97" s="56" t="s">
        <v>126</v>
      </c>
      <c r="AV97" s="56" t="s">
        <v>106</v>
      </c>
      <c r="AW97" s="56" t="s">
        <v>107</v>
      </c>
      <c r="AX97" s="56" t="s">
        <v>107</v>
      </c>
      <c r="AY97" s="56" t="s">
        <v>108</v>
      </c>
      <c r="AZ97" s="56" t="s">
        <v>1126</v>
      </c>
    </row>
    <row r="98" spans="1:52" s="54" customFormat="1" ht="20.100000000000001" hidden="1" customHeight="1">
      <c r="A98" s="55">
        <v>88</v>
      </c>
      <c r="B98" s="56" t="s">
        <v>1136</v>
      </c>
      <c r="C98" s="56" t="s">
        <v>1137</v>
      </c>
      <c r="D98" s="56" t="s">
        <v>798</v>
      </c>
      <c r="E98" s="56" t="s">
        <v>83</v>
      </c>
      <c r="F98" s="57" t="s">
        <v>1138</v>
      </c>
      <c r="G98" s="216"/>
      <c r="H98" s="56" t="str">
        <f>MID(G98,4,2)</f>
        <v/>
      </c>
      <c r="I98" s="203"/>
      <c r="J98" s="56" t="s">
        <v>1139</v>
      </c>
      <c r="K98" s="56"/>
      <c r="L98" s="56" t="s">
        <v>297</v>
      </c>
      <c r="M98" s="56"/>
      <c r="N98" s="56"/>
      <c r="O98" s="56"/>
      <c r="P98" s="56" t="s">
        <v>1140</v>
      </c>
      <c r="Q98" s="56" t="s">
        <v>1140</v>
      </c>
      <c r="R98" s="56" t="s">
        <v>1141</v>
      </c>
      <c r="S98" s="56" t="s">
        <v>1142</v>
      </c>
      <c r="T98" s="56" t="s">
        <v>1143</v>
      </c>
      <c r="U98" s="56" t="s">
        <v>1144</v>
      </c>
      <c r="V98" s="56" t="s">
        <v>474</v>
      </c>
      <c r="W98" s="56"/>
      <c r="X98" s="57"/>
      <c r="Y98" s="56"/>
      <c r="Z98" s="57"/>
      <c r="AA98" s="58">
        <v>79</v>
      </c>
      <c r="AB98" s="59" t="s">
        <v>93</v>
      </c>
      <c r="AC98" s="66">
        <v>770</v>
      </c>
      <c r="AD98" s="67" t="s">
        <v>439</v>
      </c>
      <c r="AE98" s="74">
        <v>27133</v>
      </c>
      <c r="AF98" s="75" t="s">
        <v>396</v>
      </c>
      <c r="AG98" s="56"/>
      <c r="AH98" s="56" t="s">
        <v>121</v>
      </c>
      <c r="AI98" s="56"/>
      <c r="AJ98" s="56"/>
      <c r="AK98" s="56" t="s">
        <v>98</v>
      </c>
      <c r="AL98" s="56" t="s">
        <v>439</v>
      </c>
      <c r="AM98" s="56" t="s">
        <v>1145</v>
      </c>
      <c r="AN98" s="56" t="s">
        <v>100</v>
      </c>
      <c r="AO98" s="56" t="s">
        <v>101</v>
      </c>
      <c r="AP98" s="56" t="s">
        <v>297</v>
      </c>
      <c r="AQ98" s="57" t="s">
        <v>1007</v>
      </c>
      <c r="AR98" s="56" t="s">
        <v>103</v>
      </c>
      <c r="AS98" s="56" t="s">
        <v>103</v>
      </c>
      <c r="AT98" s="56" t="s">
        <v>125</v>
      </c>
      <c r="AU98" s="56" t="s">
        <v>126</v>
      </c>
      <c r="AV98" s="56" t="s">
        <v>290</v>
      </c>
      <c r="AW98" s="56" t="s">
        <v>306</v>
      </c>
      <c r="AX98" s="56" t="s">
        <v>306</v>
      </c>
      <c r="AY98" s="56" t="s">
        <v>108</v>
      </c>
      <c r="AZ98" s="56" t="s">
        <v>1136</v>
      </c>
    </row>
    <row r="99" spans="1:52" s="54" customFormat="1" ht="20.100000000000001" hidden="1" customHeight="1">
      <c r="A99" s="55">
        <v>89</v>
      </c>
      <c r="B99" s="56" t="s">
        <v>1146</v>
      </c>
      <c r="C99" s="56" t="s">
        <v>1147</v>
      </c>
      <c r="D99" s="56" t="s">
        <v>1148</v>
      </c>
      <c r="E99" s="56" t="s">
        <v>83</v>
      </c>
      <c r="F99" s="57" t="s">
        <v>1149</v>
      </c>
      <c r="G99" s="216"/>
      <c r="H99" s="56" t="str">
        <f>MID(G99,4,2)</f>
        <v/>
      </c>
      <c r="I99" s="203"/>
      <c r="J99" s="56" t="s">
        <v>1150</v>
      </c>
      <c r="K99" s="56"/>
      <c r="L99" s="56" t="s">
        <v>114</v>
      </c>
      <c r="M99" s="56"/>
      <c r="N99" s="56"/>
      <c r="O99" s="56"/>
      <c r="P99" s="56" t="s">
        <v>1151</v>
      </c>
      <c r="Q99" s="56"/>
      <c r="R99" s="56" t="s">
        <v>1152</v>
      </c>
      <c r="S99" s="56" t="s">
        <v>1153</v>
      </c>
      <c r="T99" s="56" t="s">
        <v>1143</v>
      </c>
      <c r="U99" s="56" t="s">
        <v>1154</v>
      </c>
      <c r="V99" s="56" t="s">
        <v>1155</v>
      </c>
      <c r="W99" s="56"/>
      <c r="X99" s="57"/>
      <c r="Y99" s="56"/>
      <c r="Z99" s="57"/>
      <c r="AA99" s="58">
        <v>79</v>
      </c>
      <c r="AB99" s="59" t="s">
        <v>93</v>
      </c>
      <c r="AC99" s="66">
        <v>770</v>
      </c>
      <c r="AD99" s="67" t="s">
        <v>439</v>
      </c>
      <c r="AE99" s="74">
        <v>27133</v>
      </c>
      <c r="AF99" s="75" t="s">
        <v>396</v>
      </c>
      <c r="AG99" s="56"/>
      <c r="AH99" s="56" t="s">
        <v>121</v>
      </c>
      <c r="AI99" s="56"/>
      <c r="AJ99" s="56"/>
      <c r="AK99" s="56" t="s">
        <v>98</v>
      </c>
      <c r="AL99" s="56" t="s">
        <v>439</v>
      </c>
      <c r="AM99" s="56" t="s">
        <v>1156</v>
      </c>
      <c r="AN99" s="56" t="s">
        <v>100</v>
      </c>
      <c r="AO99" s="56" t="s">
        <v>101</v>
      </c>
      <c r="AP99" s="56" t="s">
        <v>114</v>
      </c>
      <c r="AQ99" s="57" t="s">
        <v>1007</v>
      </c>
      <c r="AR99" s="56" t="s">
        <v>103</v>
      </c>
      <c r="AS99" s="56" t="s">
        <v>103</v>
      </c>
      <c r="AT99" s="56" t="s">
        <v>125</v>
      </c>
      <c r="AU99" s="56" t="s">
        <v>126</v>
      </c>
      <c r="AV99" s="56" t="s">
        <v>127</v>
      </c>
      <c r="AW99" s="56" t="s">
        <v>128</v>
      </c>
      <c r="AX99" s="56" t="s">
        <v>128</v>
      </c>
      <c r="AY99" s="56" t="s">
        <v>108</v>
      </c>
      <c r="AZ99" s="56" t="s">
        <v>1146</v>
      </c>
    </row>
    <row r="100" spans="1:52" s="54" customFormat="1" ht="20.100000000000001" hidden="1" customHeight="1">
      <c r="A100" s="55">
        <v>90</v>
      </c>
      <c r="B100" s="56" t="s">
        <v>1157</v>
      </c>
      <c r="C100" s="56" t="s">
        <v>1158</v>
      </c>
      <c r="D100" s="56" t="s">
        <v>817</v>
      </c>
      <c r="E100" s="56" t="s">
        <v>83</v>
      </c>
      <c r="F100" s="57" t="s">
        <v>1159</v>
      </c>
      <c r="G100" s="216"/>
      <c r="H100" s="56" t="str">
        <f>MID(G100,4,2)</f>
        <v/>
      </c>
      <c r="I100" s="203"/>
      <c r="J100" s="56" t="s">
        <v>1160</v>
      </c>
      <c r="K100" s="56"/>
      <c r="L100" s="56" t="s">
        <v>615</v>
      </c>
      <c r="M100" s="56"/>
      <c r="N100" s="56"/>
      <c r="O100" s="56"/>
      <c r="P100" s="56" t="s">
        <v>1161</v>
      </c>
      <c r="Q100" s="56" t="s">
        <v>1162</v>
      </c>
      <c r="R100" s="56" t="s">
        <v>1163</v>
      </c>
      <c r="S100" s="56" t="s">
        <v>1164</v>
      </c>
      <c r="T100" s="56" t="s">
        <v>1165</v>
      </c>
      <c r="U100" s="56" t="s">
        <v>1166</v>
      </c>
      <c r="V100" s="56" t="s">
        <v>1167</v>
      </c>
      <c r="W100" s="56"/>
      <c r="X100" s="57"/>
      <c r="Y100" s="56"/>
      <c r="Z100" s="57"/>
      <c r="AA100" s="58">
        <v>79</v>
      </c>
      <c r="AB100" s="59" t="s">
        <v>93</v>
      </c>
      <c r="AC100" s="66">
        <v>767</v>
      </c>
      <c r="AD100" s="67" t="s">
        <v>223</v>
      </c>
      <c r="AE100" s="70">
        <v>27028</v>
      </c>
      <c r="AF100" s="71" t="s">
        <v>487</v>
      </c>
      <c r="AG100" s="56"/>
      <c r="AH100" s="56" t="s">
        <v>121</v>
      </c>
      <c r="AI100" s="56"/>
      <c r="AJ100" s="56"/>
      <c r="AK100" s="56" t="s">
        <v>98</v>
      </c>
      <c r="AL100" s="56" t="s">
        <v>223</v>
      </c>
      <c r="AM100" s="56" t="s">
        <v>1168</v>
      </c>
      <c r="AN100" s="56" t="s">
        <v>100</v>
      </c>
      <c r="AO100" s="56" t="s">
        <v>101</v>
      </c>
      <c r="AP100" s="56" t="s">
        <v>615</v>
      </c>
      <c r="AQ100" s="57" t="s">
        <v>1007</v>
      </c>
      <c r="AR100" s="56" t="s">
        <v>103</v>
      </c>
      <c r="AS100" s="56" t="s">
        <v>103</v>
      </c>
      <c r="AT100" s="56" t="s">
        <v>125</v>
      </c>
      <c r="AU100" s="56" t="s">
        <v>126</v>
      </c>
      <c r="AV100" s="56" t="s">
        <v>290</v>
      </c>
      <c r="AW100" s="56" t="s">
        <v>625</v>
      </c>
      <c r="AX100" s="56" t="s">
        <v>625</v>
      </c>
      <c r="AY100" s="56" t="s">
        <v>108</v>
      </c>
      <c r="AZ100" s="56" t="s">
        <v>1157</v>
      </c>
    </row>
    <row r="101" spans="1:52" s="54" customFormat="1" ht="20.100000000000001" hidden="1" customHeight="1">
      <c r="A101" s="55">
        <v>91</v>
      </c>
      <c r="B101" s="56" t="s">
        <v>1169</v>
      </c>
      <c r="C101" s="56" t="s">
        <v>1170</v>
      </c>
      <c r="D101" s="56" t="s">
        <v>1020</v>
      </c>
      <c r="E101" s="56" t="s">
        <v>309</v>
      </c>
      <c r="F101" s="57" t="s">
        <v>1171</v>
      </c>
      <c r="G101" s="216"/>
      <c r="H101" s="56" t="str">
        <f>MID(G101,4,2)</f>
        <v/>
      </c>
      <c r="I101" s="203"/>
      <c r="J101" s="56" t="s">
        <v>1172</v>
      </c>
      <c r="K101" s="56"/>
      <c r="L101" s="56" t="s">
        <v>506</v>
      </c>
      <c r="M101" s="56"/>
      <c r="N101" s="56"/>
      <c r="O101" s="56"/>
      <c r="P101" s="56" t="s">
        <v>1173</v>
      </c>
      <c r="Q101" s="56" t="s">
        <v>1174</v>
      </c>
      <c r="R101" s="56" t="s">
        <v>1175</v>
      </c>
      <c r="S101" s="56" t="s">
        <v>1176</v>
      </c>
      <c r="T101" s="56" t="s">
        <v>1177</v>
      </c>
      <c r="U101" s="56" t="s">
        <v>1178</v>
      </c>
      <c r="V101" s="56" t="s">
        <v>634</v>
      </c>
      <c r="W101" s="56"/>
      <c r="X101" s="57"/>
      <c r="Y101" s="56"/>
      <c r="Z101" s="57"/>
      <c r="AA101" s="58">
        <v>79</v>
      </c>
      <c r="AB101" s="59" t="s">
        <v>93</v>
      </c>
      <c r="AC101" s="60">
        <v>771</v>
      </c>
      <c r="AD101" s="61" t="s">
        <v>895</v>
      </c>
      <c r="AE101" s="74">
        <v>27175</v>
      </c>
      <c r="AF101" s="75" t="s">
        <v>396</v>
      </c>
      <c r="AG101" s="56"/>
      <c r="AH101" s="56" t="s">
        <v>121</v>
      </c>
      <c r="AI101" s="56"/>
      <c r="AJ101" s="56"/>
      <c r="AK101" s="56" t="s">
        <v>98</v>
      </c>
      <c r="AL101" s="56" t="s">
        <v>895</v>
      </c>
      <c r="AM101" s="56" t="s">
        <v>1179</v>
      </c>
      <c r="AN101" s="56" t="s">
        <v>100</v>
      </c>
      <c r="AO101" s="56" t="s">
        <v>101</v>
      </c>
      <c r="AP101" s="56" t="s">
        <v>506</v>
      </c>
      <c r="AQ101" s="57" t="s">
        <v>1180</v>
      </c>
      <c r="AR101" s="56" t="s">
        <v>103</v>
      </c>
      <c r="AS101" s="56" t="s">
        <v>103</v>
      </c>
      <c r="AT101" s="56" t="s">
        <v>125</v>
      </c>
      <c r="AU101" s="56" t="s">
        <v>126</v>
      </c>
      <c r="AV101" s="56" t="s">
        <v>290</v>
      </c>
      <c r="AW101" s="56" t="s">
        <v>513</v>
      </c>
      <c r="AX101" s="56" t="s">
        <v>513</v>
      </c>
      <c r="AY101" s="56" t="s">
        <v>108</v>
      </c>
      <c r="AZ101" s="56" t="s">
        <v>1169</v>
      </c>
    </row>
    <row r="102" spans="1:52" s="54" customFormat="1" ht="20.100000000000001" hidden="1" customHeight="1">
      <c r="A102" s="55">
        <v>92</v>
      </c>
      <c r="B102" s="56" t="s">
        <v>1181</v>
      </c>
      <c r="C102" s="56" t="s">
        <v>1182</v>
      </c>
      <c r="D102" s="56" t="s">
        <v>253</v>
      </c>
      <c r="E102" s="56" t="s">
        <v>83</v>
      </c>
      <c r="F102" s="57" t="s">
        <v>990</v>
      </c>
      <c r="G102" s="216"/>
      <c r="H102" s="56" t="str">
        <f>MID(G102,4,2)</f>
        <v/>
      </c>
      <c r="I102" s="203" t="str">
        <f t="shared" si="1"/>
        <v/>
      </c>
      <c r="J102" s="56" t="s">
        <v>5405</v>
      </c>
      <c r="K102" s="56"/>
      <c r="L102" s="56" t="s">
        <v>216</v>
      </c>
      <c r="M102" s="56"/>
      <c r="N102" s="56"/>
      <c r="O102" s="56"/>
      <c r="P102" s="56" t="s">
        <v>1183</v>
      </c>
      <c r="Q102" s="56"/>
      <c r="R102" s="56" t="s">
        <v>1184</v>
      </c>
      <c r="S102" s="56" t="s">
        <v>1185</v>
      </c>
      <c r="T102" s="56" t="s">
        <v>1186</v>
      </c>
      <c r="U102" s="56" t="s">
        <v>1144</v>
      </c>
      <c r="V102" s="56" t="s">
        <v>474</v>
      </c>
      <c r="W102" s="56"/>
      <c r="X102" s="57"/>
      <c r="Y102" s="56"/>
      <c r="Z102" s="57"/>
      <c r="AA102" s="58">
        <v>79</v>
      </c>
      <c r="AB102" s="59" t="s">
        <v>93</v>
      </c>
      <c r="AC102" s="66">
        <v>770</v>
      </c>
      <c r="AD102" s="67" t="s">
        <v>439</v>
      </c>
      <c r="AE102" s="74">
        <v>27148</v>
      </c>
      <c r="AF102" s="75" t="s">
        <v>1187</v>
      </c>
      <c r="AG102" s="56"/>
      <c r="AH102" s="56" t="s">
        <v>121</v>
      </c>
      <c r="AI102" s="56"/>
      <c r="AJ102" s="56"/>
      <c r="AK102" s="56" t="s">
        <v>98</v>
      </c>
      <c r="AL102" s="56" t="s">
        <v>439</v>
      </c>
      <c r="AM102" s="56" t="s">
        <v>1188</v>
      </c>
      <c r="AN102" s="56" t="s">
        <v>100</v>
      </c>
      <c r="AO102" s="56" t="s">
        <v>101</v>
      </c>
      <c r="AP102" s="56" t="s">
        <v>216</v>
      </c>
      <c r="AQ102" s="57" t="s">
        <v>1180</v>
      </c>
      <c r="AR102" s="56" t="s">
        <v>103</v>
      </c>
      <c r="AS102" s="56" t="s">
        <v>103</v>
      </c>
      <c r="AT102" s="56" t="s">
        <v>125</v>
      </c>
      <c r="AU102" s="56" t="s">
        <v>126</v>
      </c>
      <c r="AV102" s="56" t="s">
        <v>127</v>
      </c>
      <c r="AW102" s="56" t="s">
        <v>227</v>
      </c>
      <c r="AX102" s="56" t="s">
        <v>227</v>
      </c>
      <c r="AY102" s="56" t="s">
        <v>108</v>
      </c>
      <c r="AZ102" s="56" t="s">
        <v>1181</v>
      </c>
    </row>
    <row r="103" spans="1:52" s="54" customFormat="1" ht="20.100000000000001" hidden="1" customHeight="1">
      <c r="A103" s="55">
        <v>93</v>
      </c>
      <c r="B103" s="56" t="s">
        <v>1189</v>
      </c>
      <c r="C103" s="56" t="s">
        <v>1190</v>
      </c>
      <c r="D103" s="56" t="s">
        <v>1191</v>
      </c>
      <c r="E103" s="56" t="s">
        <v>83</v>
      </c>
      <c r="F103" s="57" t="s">
        <v>1192</v>
      </c>
      <c r="G103" s="216"/>
      <c r="H103" s="56" t="str">
        <f>MID(G103,4,2)</f>
        <v/>
      </c>
      <c r="I103" s="203"/>
      <c r="J103" s="56" t="s">
        <v>1193</v>
      </c>
      <c r="K103" s="56"/>
      <c r="L103" s="56" t="s">
        <v>134</v>
      </c>
      <c r="M103" s="56"/>
      <c r="N103" s="56"/>
      <c r="O103" s="56"/>
      <c r="P103" s="56" t="s">
        <v>1194</v>
      </c>
      <c r="Q103" s="56" t="s">
        <v>1195</v>
      </c>
      <c r="R103" s="56" t="s">
        <v>1196</v>
      </c>
      <c r="S103" s="56" t="s">
        <v>1197</v>
      </c>
      <c r="T103" s="56" t="s">
        <v>1198</v>
      </c>
      <c r="U103" s="56" t="s">
        <v>1199</v>
      </c>
      <c r="V103" s="56" t="s">
        <v>1078</v>
      </c>
      <c r="W103" s="56"/>
      <c r="X103" s="57"/>
      <c r="Y103" s="56"/>
      <c r="Z103" s="57"/>
      <c r="AA103" s="88">
        <v>79</v>
      </c>
      <c r="AB103" s="87" t="s">
        <v>93</v>
      </c>
      <c r="AC103" s="84">
        <v>768</v>
      </c>
      <c r="AD103" s="85" t="s">
        <v>500</v>
      </c>
      <c r="AE103" s="70">
        <v>27067</v>
      </c>
      <c r="AF103" s="71" t="s">
        <v>356</v>
      </c>
      <c r="AG103" s="56"/>
      <c r="AH103" s="56" t="s">
        <v>121</v>
      </c>
      <c r="AI103" s="56"/>
      <c r="AJ103" s="56"/>
      <c r="AK103" s="56" t="s">
        <v>98</v>
      </c>
      <c r="AL103" s="56" t="s">
        <v>500</v>
      </c>
      <c r="AM103" s="56" t="s">
        <v>1200</v>
      </c>
      <c r="AN103" s="56" t="s">
        <v>100</v>
      </c>
      <c r="AO103" s="56" t="s">
        <v>101</v>
      </c>
      <c r="AP103" s="56" t="s">
        <v>134</v>
      </c>
      <c r="AQ103" s="57" t="s">
        <v>1180</v>
      </c>
      <c r="AR103" s="56" t="s">
        <v>103</v>
      </c>
      <c r="AS103" s="56" t="s">
        <v>103</v>
      </c>
      <c r="AT103" s="56" t="s">
        <v>125</v>
      </c>
      <c r="AU103" s="56" t="s">
        <v>126</v>
      </c>
      <c r="AV103" s="56" t="s">
        <v>106</v>
      </c>
      <c r="AW103" s="56" t="s">
        <v>107</v>
      </c>
      <c r="AX103" s="56" t="s">
        <v>107</v>
      </c>
      <c r="AY103" s="56" t="s">
        <v>108</v>
      </c>
      <c r="AZ103" s="56" t="s">
        <v>1189</v>
      </c>
    </row>
    <row r="104" spans="1:52" s="54" customFormat="1" ht="20.100000000000001" hidden="1" customHeight="1">
      <c r="A104" s="55">
        <v>94</v>
      </c>
      <c r="B104" s="56" t="s">
        <v>1201</v>
      </c>
      <c r="C104" s="56" t="s">
        <v>1202</v>
      </c>
      <c r="D104" s="56" t="s">
        <v>388</v>
      </c>
      <c r="E104" s="56" t="s">
        <v>309</v>
      </c>
      <c r="F104" s="57" t="s">
        <v>1203</v>
      </c>
      <c r="G104" s="216"/>
      <c r="H104" s="56" t="str">
        <f>MID(G104,4,2)</f>
        <v/>
      </c>
      <c r="I104" s="203"/>
      <c r="J104" s="56" t="s">
        <v>5604</v>
      </c>
      <c r="K104" s="56"/>
      <c r="L104" s="56" t="s">
        <v>297</v>
      </c>
      <c r="M104" s="56"/>
      <c r="N104" s="56"/>
      <c r="O104" s="56"/>
      <c r="P104" s="56" t="s">
        <v>1204</v>
      </c>
      <c r="Q104" s="56" t="s">
        <v>1204</v>
      </c>
      <c r="R104" s="56" t="s">
        <v>1205</v>
      </c>
      <c r="S104" s="56" t="s">
        <v>1206</v>
      </c>
      <c r="T104" s="56" t="s">
        <v>521</v>
      </c>
      <c r="U104" s="56" t="s">
        <v>793</v>
      </c>
      <c r="V104" s="56" t="s">
        <v>91</v>
      </c>
      <c r="W104" s="56"/>
      <c r="X104" s="57"/>
      <c r="Y104" s="56"/>
      <c r="Z104" s="57"/>
      <c r="AA104" s="58">
        <v>79</v>
      </c>
      <c r="AB104" s="59" t="s">
        <v>93</v>
      </c>
      <c r="AC104" s="72">
        <v>766</v>
      </c>
      <c r="AD104" s="73" t="s">
        <v>355</v>
      </c>
      <c r="AE104" s="74">
        <v>26992</v>
      </c>
      <c r="AF104" s="75" t="s">
        <v>303</v>
      </c>
      <c r="AG104" s="56"/>
      <c r="AH104" s="56"/>
      <c r="AI104" s="56"/>
      <c r="AJ104" s="56"/>
      <c r="AK104" s="56" t="s">
        <v>98</v>
      </c>
      <c r="AL104" s="56" t="s">
        <v>355</v>
      </c>
      <c r="AM104" s="56" t="s">
        <v>1207</v>
      </c>
      <c r="AN104" s="56" t="s">
        <v>100</v>
      </c>
      <c r="AO104" s="56" t="s">
        <v>101</v>
      </c>
      <c r="AP104" s="56" t="s">
        <v>297</v>
      </c>
      <c r="AQ104" s="57" t="s">
        <v>1180</v>
      </c>
      <c r="AR104" s="56" t="s">
        <v>103</v>
      </c>
      <c r="AS104" s="56" t="s">
        <v>103</v>
      </c>
      <c r="AT104" s="56" t="s">
        <v>125</v>
      </c>
      <c r="AU104" s="56" t="s">
        <v>126</v>
      </c>
      <c r="AV104" s="56" t="s">
        <v>290</v>
      </c>
      <c r="AW104" s="56" t="s">
        <v>306</v>
      </c>
      <c r="AX104" s="56" t="s">
        <v>306</v>
      </c>
      <c r="AY104" s="56" t="s">
        <v>108</v>
      </c>
      <c r="AZ104" s="56" t="s">
        <v>1201</v>
      </c>
    </row>
    <row r="105" spans="1:52" s="54" customFormat="1" ht="20.100000000000001" hidden="1" customHeight="1">
      <c r="A105" s="55">
        <v>95</v>
      </c>
      <c r="B105" s="56" t="s">
        <v>1208</v>
      </c>
      <c r="C105" s="56" t="s">
        <v>1202</v>
      </c>
      <c r="D105" s="56" t="s">
        <v>1209</v>
      </c>
      <c r="E105" s="56" t="s">
        <v>309</v>
      </c>
      <c r="F105" s="57" t="s">
        <v>1203</v>
      </c>
      <c r="G105" s="216"/>
      <c r="H105" s="56" t="str">
        <f>MID(G105,4,2)</f>
        <v/>
      </c>
      <c r="I105" s="203"/>
      <c r="J105" s="56" t="s">
        <v>5606</v>
      </c>
      <c r="K105" s="56"/>
      <c r="L105" s="56" t="s">
        <v>297</v>
      </c>
      <c r="M105" s="56"/>
      <c r="N105" s="56"/>
      <c r="O105" s="56"/>
      <c r="P105" s="56" t="s">
        <v>1204</v>
      </c>
      <c r="Q105" s="56" t="s">
        <v>1204</v>
      </c>
      <c r="R105" s="56" t="s">
        <v>1205</v>
      </c>
      <c r="S105" s="56" t="s">
        <v>1206</v>
      </c>
      <c r="T105" s="56" t="s">
        <v>521</v>
      </c>
      <c r="U105" s="56" t="s">
        <v>793</v>
      </c>
      <c r="V105" s="56" t="s">
        <v>91</v>
      </c>
      <c r="W105" s="56"/>
      <c r="X105" s="57"/>
      <c r="Y105" s="56"/>
      <c r="Z105" s="57"/>
      <c r="AA105" s="58">
        <v>79</v>
      </c>
      <c r="AB105" s="59" t="s">
        <v>93</v>
      </c>
      <c r="AC105" s="72">
        <v>766</v>
      </c>
      <c r="AD105" s="73" t="s">
        <v>355</v>
      </c>
      <c r="AE105" s="74">
        <v>26992</v>
      </c>
      <c r="AF105" s="75" t="s">
        <v>303</v>
      </c>
      <c r="AG105" s="56"/>
      <c r="AH105" s="56"/>
      <c r="AI105" s="56"/>
      <c r="AJ105" s="56"/>
      <c r="AK105" s="56" t="s">
        <v>98</v>
      </c>
      <c r="AL105" s="56" t="s">
        <v>355</v>
      </c>
      <c r="AM105" s="56" t="s">
        <v>1210</v>
      </c>
      <c r="AN105" s="56" t="s">
        <v>100</v>
      </c>
      <c r="AO105" s="56" t="s">
        <v>101</v>
      </c>
      <c r="AP105" s="56" t="s">
        <v>297</v>
      </c>
      <c r="AQ105" s="57" t="s">
        <v>1180</v>
      </c>
      <c r="AR105" s="56" t="s">
        <v>103</v>
      </c>
      <c r="AS105" s="56" t="s">
        <v>103</v>
      </c>
      <c r="AT105" s="56" t="s">
        <v>125</v>
      </c>
      <c r="AU105" s="56" t="s">
        <v>126</v>
      </c>
      <c r="AV105" s="56" t="s">
        <v>290</v>
      </c>
      <c r="AW105" s="56" t="s">
        <v>306</v>
      </c>
      <c r="AX105" s="56" t="s">
        <v>306</v>
      </c>
      <c r="AY105" s="56" t="s">
        <v>108</v>
      </c>
      <c r="AZ105" s="56" t="s">
        <v>1208</v>
      </c>
    </row>
    <row r="106" spans="1:52" s="54" customFormat="1" ht="20.100000000000001" hidden="1" customHeight="1">
      <c r="A106" s="55">
        <v>96</v>
      </c>
      <c r="B106" s="56" t="s">
        <v>1211</v>
      </c>
      <c r="C106" s="56" t="s">
        <v>1212</v>
      </c>
      <c r="D106" s="56" t="s">
        <v>1213</v>
      </c>
      <c r="E106" s="56" t="s">
        <v>83</v>
      </c>
      <c r="F106" s="57" t="s">
        <v>1214</v>
      </c>
      <c r="G106" s="216"/>
      <c r="H106" s="56" t="str">
        <f>MID(G106,4,2)</f>
        <v/>
      </c>
      <c r="I106" s="203" t="str">
        <f t="shared" si="1"/>
        <v/>
      </c>
      <c r="J106" s="56" t="s">
        <v>5405</v>
      </c>
      <c r="K106" s="56"/>
      <c r="L106" s="56" t="s">
        <v>311</v>
      </c>
      <c r="M106" s="56"/>
      <c r="N106" s="56"/>
      <c r="O106" s="56"/>
      <c r="P106" s="56" t="s">
        <v>1215</v>
      </c>
      <c r="Q106" s="56"/>
      <c r="R106" s="56" t="s">
        <v>1216</v>
      </c>
      <c r="S106" s="56" t="s">
        <v>1217</v>
      </c>
      <c r="T106" s="56" t="s">
        <v>534</v>
      </c>
      <c r="U106" s="56" t="s">
        <v>1144</v>
      </c>
      <c r="V106" s="56" t="s">
        <v>474</v>
      </c>
      <c r="W106" s="56"/>
      <c r="X106" s="57"/>
      <c r="Y106" s="56"/>
      <c r="Z106" s="57"/>
      <c r="AA106" s="58">
        <v>79</v>
      </c>
      <c r="AB106" s="59" t="s">
        <v>93</v>
      </c>
      <c r="AC106" s="66">
        <v>770</v>
      </c>
      <c r="AD106" s="67" t="s">
        <v>439</v>
      </c>
      <c r="AE106" s="74">
        <v>27127</v>
      </c>
      <c r="AF106" s="75" t="s">
        <v>535</v>
      </c>
      <c r="AG106" s="56"/>
      <c r="AH106" s="56" t="s">
        <v>121</v>
      </c>
      <c r="AI106" s="56"/>
      <c r="AJ106" s="56"/>
      <c r="AK106" s="56" t="s">
        <v>98</v>
      </c>
      <c r="AL106" s="56" t="s">
        <v>439</v>
      </c>
      <c r="AM106" s="56" t="s">
        <v>1218</v>
      </c>
      <c r="AN106" s="56" t="s">
        <v>100</v>
      </c>
      <c r="AO106" s="56" t="s">
        <v>101</v>
      </c>
      <c r="AP106" s="56" t="s">
        <v>311</v>
      </c>
      <c r="AQ106" s="57" t="s">
        <v>1180</v>
      </c>
      <c r="AR106" s="56" t="s">
        <v>103</v>
      </c>
      <c r="AS106" s="56" t="s">
        <v>103</v>
      </c>
      <c r="AT106" s="56" t="s">
        <v>125</v>
      </c>
      <c r="AU106" s="56" t="s">
        <v>126</v>
      </c>
      <c r="AV106" s="56" t="s">
        <v>316</v>
      </c>
      <c r="AW106" s="56" t="s">
        <v>317</v>
      </c>
      <c r="AX106" s="56" t="s">
        <v>317</v>
      </c>
      <c r="AY106" s="56" t="s">
        <v>108</v>
      </c>
      <c r="AZ106" s="56" t="s">
        <v>1211</v>
      </c>
    </row>
    <row r="107" spans="1:52" s="54" customFormat="1" ht="20.100000000000001" hidden="1" customHeight="1">
      <c r="A107" s="55">
        <v>97</v>
      </c>
      <c r="B107" s="56" t="s">
        <v>1219</v>
      </c>
      <c r="C107" s="56" t="s">
        <v>1220</v>
      </c>
      <c r="D107" s="56" t="s">
        <v>1127</v>
      </c>
      <c r="E107" s="56" t="s">
        <v>83</v>
      </c>
      <c r="F107" s="57" t="s">
        <v>1221</v>
      </c>
      <c r="G107" s="216"/>
      <c r="H107" s="56" t="str">
        <f>MID(G107,4,2)</f>
        <v/>
      </c>
      <c r="I107" s="203" t="str">
        <f t="shared" si="1"/>
        <v/>
      </c>
      <c r="J107" s="56" t="s">
        <v>5405</v>
      </c>
      <c r="K107" s="56"/>
      <c r="L107" s="56" t="s">
        <v>134</v>
      </c>
      <c r="M107" s="56"/>
      <c r="N107" s="56"/>
      <c r="O107" s="56"/>
      <c r="P107" s="56" t="s">
        <v>1223</v>
      </c>
      <c r="Q107" s="56" t="s">
        <v>1223</v>
      </c>
      <c r="R107" s="56" t="s">
        <v>1224</v>
      </c>
      <c r="S107" s="56" t="s">
        <v>1225</v>
      </c>
      <c r="T107" s="56" t="s">
        <v>534</v>
      </c>
      <c r="U107" s="56" t="s">
        <v>793</v>
      </c>
      <c r="V107" s="56" t="s">
        <v>474</v>
      </c>
      <c r="W107" s="56"/>
      <c r="X107" s="57"/>
      <c r="Y107" s="56"/>
      <c r="Z107" s="57"/>
      <c r="AA107" s="58">
        <v>79</v>
      </c>
      <c r="AB107" s="59" t="s">
        <v>93</v>
      </c>
      <c r="AC107" s="72">
        <v>766</v>
      </c>
      <c r="AD107" s="73" t="s">
        <v>355</v>
      </c>
      <c r="AE107" s="74">
        <v>27004</v>
      </c>
      <c r="AF107" s="75" t="s">
        <v>535</v>
      </c>
      <c r="AG107" s="56"/>
      <c r="AH107" s="56" t="s">
        <v>121</v>
      </c>
      <c r="AI107" s="56"/>
      <c r="AJ107" s="56"/>
      <c r="AK107" s="56" t="s">
        <v>98</v>
      </c>
      <c r="AL107" s="56" t="s">
        <v>355</v>
      </c>
      <c r="AM107" s="56" t="s">
        <v>1226</v>
      </c>
      <c r="AN107" s="56" t="s">
        <v>100</v>
      </c>
      <c r="AO107" s="56" t="s">
        <v>101</v>
      </c>
      <c r="AP107" s="56" t="s">
        <v>134</v>
      </c>
      <c r="AQ107" s="57" t="s">
        <v>1180</v>
      </c>
      <c r="AR107" s="56" t="s">
        <v>103</v>
      </c>
      <c r="AS107" s="56" t="s">
        <v>103</v>
      </c>
      <c r="AT107" s="56" t="s">
        <v>125</v>
      </c>
      <c r="AU107" s="56" t="s">
        <v>126</v>
      </c>
      <c r="AV107" s="56" t="s">
        <v>106</v>
      </c>
      <c r="AW107" s="56" t="s">
        <v>107</v>
      </c>
      <c r="AX107" s="56" t="s">
        <v>107</v>
      </c>
      <c r="AY107" s="56" t="s">
        <v>108</v>
      </c>
      <c r="AZ107" s="56" t="s">
        <v>1219</v>
      </c>
    </row>
    <row r="108" spans="1:52" s="54" customFormat="1" ht="20.100000000000001" hidden="1" customHeight="1">
      <c r="A108" s="55">
        <v>98</v>
      </c>
      <c r="B108" s="56" t="s">
        <v>1227</v>
      </c>
      <c r="C108" s="56" t="s">
        <v>1228</v>
      </c>
      <c r="D108" s="56" t="s">
        <v>388</v>
      </c>
      <c r="E108" s="56" t="s">
        <v>83</v>
      </c>
      <c r="F108" s="57" t="s">
        <v>1229</v>
      </c>
      <c r="G108" s="216"/>
      <c r="H108" s="56" t="str">
        <f>MID(G108,4,2)</f>
        <v/>
      </c>
      <c r="I108" s="203" t="str">
        <f t="shared" si="1"/>
        <v/>
      </c>
      <c r="J108" s="56" t="s">
        <v>5405</v>
      </c>
      <c r="K108" s="56"/>
      <c r="L108" s="56" t="s">
        <v>168</v>
      </c>
      <c r="M108" s="56"/>
      <c r="N108" s="56"/>
      <c r="O108" s="56"/>
      <c r="P108" s="56" t="s">
        <v>1230</v>
      </c>
      <c r="Q108" s="56" t="s">
        <v>1231</v>
      </c>
      <c r="R108" s="56" t="s">
        <v>1232</v>
      </c>
      <c r="S108" s="56" t="s">
        <v>1233</v>
      </c>
      <c r="T108" s="56" t="s">
        <v>1234</v>
      </c>
      <c r="U108" s="56" t="s">
        <v>1235</v>
      </c>
      <c r="V108" s="56" t="s">
        <v>833</v>
      </c>
      <c r="W108" s="56"/>
      <c r="X108" s="57"/>
      <c r="Y108" s="56"/>
      <c r="Z108" s="57" t="s">
        <v>1236</v>
      </c>
      <c r="AA108" s="64"/>
      <c r="AB108" s="65"/>
      <c r="AC108" s="65"/>
      <c r="AD108" s="65"/>
      <c r="AE108" s="65"/>
      <c r="AF108" s="65"/>
      <c r="AG108" s="56"/>
      <c r="AH108" s="56" t="s">
        <v>191</v>
      </c>
      <c r="AI108" s="56"/>
      <c r="AJ108" s="56"/>
      <c r="AK108" s="56" t="s">
        <v>382</v>
      </c>
      <c r="AL108" s="56" t="s">
        <v>383</v>
      </c>
      <c r="AM108" s="56" t="s">
        <v>1237</v>
      </c>
      <c r="AN108" s="56" t="s">
        <v>100</v>
      </c>
      <c r="AO108" s="56" t="s">
        <v>101</v>
      </c>
      <c r="AP108" s="56" t="s">
        <v>168</v>
      </c>
      <c r="AQ108" s="57" t="s">
        <v>1180</v>
      </c>
      <c r="AR108" s="56" t="s">
        <v>103</v>
      </c>
      <c r="AS108" s="56" t="s">
        <v>103</v>
      </c>
      <c r="AT108" s="56" t="s">
        <v>104</v>
      </c>
      <c r="AU108" s="56" t="s">
        <v>105</v>
      </c>
      <c r="AV108" s="56" t="s">
        <v>179</v>
      </c>
      <c r="AW108" s="56" t="s">
        <v>180</v>
      </c>
      <c r="AX108" s="56" t="s">
        <v>180</v>
      </c>
      <c r="AY108" s="56" t="s">
        <v>108</v>
      </c>
      <c r="AZ108" s="56" t="s">
        <v>1227</v>
      </c>
    </row>
    <row r="109" spans="1:52" s="54" customFormat="1" ht="20.100000000000001" hidden="1" customHeight="1">
      <c r="A109" s="55">
        <v>99</v>
      </c>
      <c r="B109" s="56" t="s">
        <v>1238</v>
      </c>
      <c r="C109" s="56" t="s">
        <v>1239</v>
      </c>
      <c r="D109" s="56" t="s">
        <v>527</v>
      </c>
      <c r="E109" s="56" t="s">
        <v>83</v>
      </c>
      <c r="F109" s="57" t="s">
        <v>1240</v>
      </c>
      <c r="G109" s="216"/>
      <c r="H109" s="56" t="str">
        <f>MID(G109,4,2)</f>
        <v/>
      </c>
      <c r="I109" s="203" t="str">
        <f t="shared" si="1"/>
        <v/>
      </c>
      <c r="J109" s="56" t="s">
        <v>5405</v>
      </c>
      <c r="K109" s="56"/>
      <c r="L109" s="56" t="s">
        <v>530</v>
      </c>
      <c r="M109" s="56"/>
      <c r="N109" s="56"/>
      <c r="O109" s="56"/>
      <c r="P109" s="56" t="s">
        <v>1241</v>
      </c>
      <c r="Q109" s="56" t="s">
        <v>1241</v>
      </c>
      <c r="R109" s="56" t="s">
        <v>1242</v>
      </c>
      <c r="S109" s="56" t="s">
        <v>1243</v>
      </c>
      <c r="T109" s="56" t="s">
        <v>1244</v>
      </c>
      <c r="U109" s="56" t="s">
        <v>974</v>
      </c>
      <c r="V109" s="56" t="s">
        <v>140</v>
      </c>
      <c r="W109" s="56"/>
      <c r="X109" s="57"/>
      <c r="Y109" s="56"/>
      <c r="Z109" s="57"/>
      <c r="AA109" s="58">
        <v>79</v>
      </c>
      <c r="AB109" s="59" t="s">
        <v>93</v>
      </c>
      <c r="AC109" s="60">
        <v>761</v>
      </c>
      <c r="AD109" s="61" t="s">
        <v>94</v>
      </c>
      <c r="AE109" s="62">
        <v>26791</v>
      </c>
      <c r="AF109" s="63" t="s">
        <v>95</v>
      </c>
      <c r="AG109" s="56"/>
      <c r="AH109" s="56" t="s">
        <v>121</v>
      </c>
      <c r="AI109" s="56"/>
      <c r="AJ109" s="56"/>
      <c r="AK109" s="56" t="s">
        <v>98</v>
      </c>
      <c r="AL109" s="56" t="s">
        <v>94</v>
      </c>
      <c r="AM109" s="56" t="s">
        <v>1245</v>
      </c>
      <c r="AN109" s="56" t="s">
        <v>100</v>
      </c>
      <c r="AO109" s="56" t="s">
        <v>101</v>
      </c>
      <c r="AP109" s="56" t="s">
        <v>530</v>
      </c>
      <c r="AQ109" s="57" t="s">
        <v>1180</v>
      </c>
      <c r="AR109" s="56" t="s">
        <v>103</v>
      </c>
      <c r="AS109" s="56" t="s">
        <v>103</v>
      </c>
      <c r="AT109" s="56" t="s">
        <v>125</v>
      </c>
      <c r="AU109" s="56" t="s">
        <v>126</v>
      </c>
      <c r="AV109" s="56" t="s">
        <v>290</v>
      </c>
      <c r="AW109" s="56" t="s">
        <v>537</v>
      </c>
      <c r="AX109" s="56" t="s">
        <v>537</v>
      </c>
      <c r="AY109" s="56" t="s">
        <v>108</v>
      </c>
      <c r="AZ109" s="56" t="s">
        <v>1238</v>
      </c>
    </row>
    <row r="110" spans="1:52" s="54" customFormat="1" ht="20.100000000000001" hidden="1" customHeight="1">
      <c r="A110" s="55">
        <v>100</v>
      </c>
      <c r="B110" s="56" t="s">
        <v>1246</v>
      </c>
      <c r="C110" s="56" t="s">
        <v>264</v>
      </c>
      <c r="D110" s="56" t="s">
        <v>957</v>
      </c>
      <c r="E110" s="56" t="s">
        <v>83</v>
      </c>
      <c r="F110" s="57" t="s">
        <v>1247</v>
      </c>
      <c r="G110" s="216"/>
      <c r="H110" s="56" t="str">
        <f>MID(G110,4,2)</f>
        <v/>
      </c>
      <c r="I110" s="203" t="str">
        <f t="shared" si="1"/>
        <v/>
      </c>
      <c r="J110" s="56" t="s">
        <v>5405</v>
      </c>
      <c r="K110" s="56"/>
      <c r="L110" s="56" t="s">
        <v>134</v>
      </c>
      <c r="M110" s="56"/>
      <c r="N110" s="56"/>
      <c r="O110" s="56"/>
      <c r="P110" s="56" t="s">
        <v>1248</v>
      </c>
      <c r="Q110" s="56"/>
      <c r="R110" s="56" t="s">
        <v>1249</v>
      </c>
      <c r="S110" s="56" t="s">
        <v>1250</v>
      </c>
      <c r="T110" s="56" t="s">
        <v>761</v>
      </c>
      <c r="U110" s="56" t="s">
        <v>1251</v>
      </c>
      <c r="V110" s="56" t="s">
        <v>622</v>
      </c>
      <c r="W110" s="56"/>
      <c r="X110" s="57"/>
      <c r="Y110" s="56"/>
      <c r="Z110" s="57"/>
      <c r="AA110" s="58">
        <v>79</v>
      </c>
      <c r="AB110" s="59" t="s">
        <v>93</v>
      </c>
      <c r="AC110" s="66">
        <v>783</v>
      </c>
      <c r="AD110" s="67" t="s">
        <v>141</v>
      </c>
      <c r="AE110" s="74">
        <v>27553</v>
      </c>
      <c r="AF110" s="78" t="s">
        <v>761</v>
      </c>
      <c r="AG110" s="56"/>
      <c r="AH110" s="56" t="s">
        <v>96</v>
      </c>
      <c r="AI110" s="56"/>
      <c r="AJ110" s="56"/>
      <c r="AK110" s="56" t="s">
        <v>98</v>
      </c>
      <c r="AL110" s="56" t="s">
        <v>141</v>
      </c>
      <c r="AM110" s="56" t="s">
        <v>1252</v>
      </c>
      <c r="AN110" s="56" t="s">
        <v>100</v>
      </c>
      <c r="AO110" s="56" t="s">
        <v>101</v>
      </c>
      <c r="AP110" s="56" t="s">
        <v>134</v>
      </c>
      <c r="AQ110" s="57" t="s">
        <v>1180</v>
      </c>
      <c r="AR110" s="56" t="s">
        <v>103</v>
      </c>
      <c r="AS110" s="56" t="s">
        <v>103</v>
      </c>
      <c r="AT110" s="56" t="s">
        <v>125</v>
      </c>
      <c r="AU110" s="56" t="s">
        <v>126</v>
      </c>
      <c r="AV110" s="56" t="s">
        <v>106</v>
      </c>
      <c r="AW110" s="56" t="s">
        <v>107</v>
      </c>
      <c r="AX110" s="56" t="s">
        <v>107</v>
      </c>
      <c r="AY110" s="56" t="s">
        <v>108</v>
      </c>
      <c r="AZ110" s="56" t="s">
        <v>1246</v>
      </c>
    </row>
    <row r="111" spans="1:52" s="54" customFormat="1" ht="20.100000000000001" hidden="1" customHeight="1">
      <c r="A111" s="55">
        <v>101</v>
      </c>
      <c r="B111" s="56" t="s">
        <v>1253</v>
      </c>
      <c r="C111" s="56" t="s">
        <v>1254</v>
      </c>
      <c r="D111" s="56" t="s">
        <v>1082</v>
      </c>
      <c r="E111" s="56" t="s">
        <v>83</v>
      </c>
      <c r="F111" s="57" t="s">
        <v>1255</v>
      </c>
      <c r="G111" s="216"/>
      <c r="H111" s="56" t="str">
        <f>MID(G111,4,2)</f>
        <v/>
      </c>
      <c r="I111" s="203" t="str">
        <f t="shared" si="1"/>
        <v/>
      </c>
      <c r="J111" s="56" t="s">
        <v>5405</v>
      </c>
      <c r="K111" s="56"/>
      <c r="L111" s="56" t="s">
        <v>1256</v>
      </c>
      <c r="M111" s="56"/>
      <c r="N111" s="56"/>
      <c r="O111" s="56"/>
      <c r="P111" s="56" t="s">
        <v>1257</v>
      </c>
      <c r="Q111" s="56"/>
      <c r="R111" s="56" t="s">
        <v>1258</v>
      </c>
      <c r="S111" s="56" t="s">
        <v>1259</v>
      </c>
      <c r="T111" s="56" t="s">
        <v>1260</v>
      </c>
      <c r="U111" s="56" t="s">
        <v>660</v>
      </c>
      <c r="V111" s="56" t="s">
        <v>661</v>
      </c>
      <c r="W111" s="56"/>
      <c r="X111" s="57"/>
      <c r="Y111" s="56"/>
      <c r="Z111" s="57"/>
      <c r="AA111" s="58">
        <v>83</v>
      </c>
      <c r="AB111" s="79" t="s">
        <v>647</v>
      </c>
      <c r="AC111" s="80">
        <v>833</v>
      </c>
      <c r="AD111" s="81" t="s">
        <v>648</v>
      </c>
      <c r="AE111" s="65"/>
      <c r="AF111" s="82">
        <v>28972</v>
      </c>
      <c r="AG111" s="89" t="s">
        <v>1261</v>
      </c>
      <c r="AH111" s="56" t="s">
        <v>96</v>
      </c>
      <c r="AI111" s="56"/>
      <c r="AJ111" s="56"/>
      <c r="AK111" s="56" t="s">
        <v>650</v>
      </c>
      <c r="AL111" s="56" t="s">
        <v>648</v>
      </c>
      <c r="AM111" s="56" t="s">
        <v>1262</v>
      </c>
      <c r="AN111" s="56" t="s">
        <v>100</v>
      </c>
      <c r="AO111" s="56" t="s">
        <v>101</v>
      </c>
      <c r="AP111" s="56" t="s">
        <v>1256</v>
      </c>
      <c r="AQ111" s="57" t="s">
        <v>1180</v>
      </c>
      <c r="AR111" s="56" t="s">
        <v>103</v>
      </c>
      <c r="AS111" s="56" t="s">
        <v>103</v>
      </c>
      <c r="AT111" s="56" t="s">
        <v>104</v>
      </c>
      <c r="AU111" s="56" t="s">
        <v>105</v>
      </c>
      <c r="AV111" s="56" t="s">
        <v>127</v>
      </c>
      <c r="AW111" s="56" t="s">
        <v>795</v>
      </c>
      <c r="AX111" s="56" t="s">
        <v>795</v>
      </c>
      <c r="AY111" s="56" t="s">
        <v>108</v>
      </c>
      <c r="AZ111" s="56" t="s">
        <v>1253</v>
      </c>
    </row>
    <row r="112" spans="1:52" s="54" customFormat="1" ht="20.100000000000001" hidden="1" customHeight="1">
      <c r="A112" s="55">
        <v>102</v>
      </c>
      <c r="B112" s="56" t="s">
        <v>1263</v>
      </c>
      <c r="C112" s="56" t="s">
        <v>753</v>
      </c>
      <c r="D112" s="56" t="s">
        <v>467</v>
      </c>
      <c r="E112" s="56" t="s">
        <v>83</v>
      </c>
      <c r="F112" s="57" t="s">
        <v>1264</v>
      </c>
      <c r="G112" s="216"/>
      <c r="H112" s="56" t="str">
        <f>MID(G112,4,2)</f>
        <v/>
      </c>
      <c r="I112" s="203"/>
      <c r="J112" s="56" t="s">
        <v>1265</v>
      </c>
      <c r="K112" s="56"/>
      <c r="L112" s="56" t="s">
        <v>280</v>
      </c>
      <c r="M112" s="56"/>
      <c r="N112" s="56"/>
      <c r="O112" s="56"/>
      <c r="P112" s="56" t="s">
        <v>1266</v>
      </c>
      <c r="Q112" s="56" t="s">
        <v>1266</v>
      </c>
      <c r="R112" s="56" t="s">
        <v>1267</v>
      </c>
      <c r="S112" s="56" t="s">
        <v>1268</v>
      </c>
      <c r="T112" s="56" t="s">
        <v>510</v>
      </c>
      <c r="U112" s="56" t="s">
        <v>314</v>
      </c>
      <c r="V112" s="56" t="s">
        <v>593</v>
      </c>
      <c r="W112" s="56"/>
      <c r="X112" s="57"/>
      <c r="Y112" s="56"/>
      <c r="Z112" s="57"/>
      <c r="AA112" s="58">
        <v>79</v>
      </c>
      <c r="AB112" s="59" t="s">
        <v>93</v>
      </c>
      <c r="AC112" s="72">
        <v>764</v>
      </c>
      <c r="AD112" s="73" t="s">
        <v>287</v>
      </c>
      <c r="AE112" s="74">
        <v>26875</v>
      </c>
      <c r="AF112" s="75" t="s">
        <v>288</v>
      </c>
      <c r="AG112" s="56"/>
      <c r="AH112" s="56" t="s">
        <v>121</v>
      </c>
      <c r="AI112" s="56"/>
      <c r="AJ112" s="56"/>
      <c r="AK112" s="56" t="s">
        <v>98</v>
      </c>
      <c r="AL112" s="56" t="s">
        <v>287</v>
      </c>
      <c r="AM112" s="56" t="s">
        <v>1269</v>
      </c>
      <c r="AN112" s="56" t="s">
        <v>100</v>
      </c>
      <c r="AO112" s="56" t="s">
        <v>101</v>
      </c>
      <c r="AP112" s="56" t="s">
        <v>280</v>
      </c>
      <c r="AQ112" s="57" t="s">
        <v>1180</v>
      </c>
      <c r="AR112" s="56" t="s">
        <v>103</v>
      </c>
      <c r="AS112" s="56" t="s">
        <v>103</v>
      </c>
      <c r="AT112" s="56" t="s">
        <v>125</v>
      </c>
      <c r="AU112" s="56" t="s">
        <v>126</v>
      </c>
      <c r="AV112" s="56" t="s">
        <v>290</v>
      </c>
      <c r="AW112" s="56" t="s">
        <v>291</v>
      </c>
      <c r="AX112" s="56" t="s">
        <v>291</v>
      </c>
      <c r="AY112" s="56" t="s">
        <v>108</v>
      </c>
      <c r="AZ112" s="56" t="s">
        <v>1263</v>
      </c>
    </row>
    <row r="113" spans="1:52" s="54" customFormat="1" ht="20.100000000000001" hidden="1" customHeight="1">
      <c r="A113" s="55">
        <v>103</v>
      </c>
      <c r="B113" s="56" t="s">
        <v>1270</v>
      </c>
      <c r="C113" s="56" t="s">
        <v>1271</v>
      </c>
      <c r="D113" s="56" t="s">
        <v>1272</v>
      </c>
      <c r="E113" s="56" t="s">
        <v>309</v>
      </c>
      <c r="F113" s="57" t="s">
        <v>799</v>
      </c>
      <c r="G113" s="216"/>
      <c r="H113" s="56" t="str">
        <f>MID(G113,4,2)</f>
        <v/>
      </c>
      <c r="I113" s="203" t="str">
        <f t="shared" si="1"/>
        <v/>
      </c>
      <c r="J113" s="56" t="s">
        <v>5405</v>
      </c>
      <c r="K113" s="56"/>
      <c r="L113" s="56" t="s">
        <v>311</v>
      </c>
      <c r="M113" s="56"/>
      <c r="N113" s="56"/>
      <c r="O113" s="56"/>
      <c r="P113" s="56" t="s">
        <v>1273</v>
      </c>
      <c r="Q113" s="56" t="s">
        <v>1274</v>
      </c>
      <c r="R113" s="56" t="s">
        <v>1275</v>
      </c>
      <c r="S113" s="56" t="s">
        <v>1276</v>
      </c>
      <c r="T113" s="56" t="s">
        <v>1277</v>
      </c>
      <c r="U113" s="56" t="s">
        <v>1278</v>
      </c>
      <c r="V113" s="56" t="s">
        <v>1279</v>
      </c>
      <c r="W113" s="56"/>
      <c r="X113" s="57"/>
      <c r="Y113" s="56"/>
      <c r="Z113" s="57"/>
      <c r="AA113" s="64"/>
      <c r="AB113" s="65"/>
      <c r="AC113" s="65"/>
      <c r="AD113" s="65"/>
      <c r="AE113" s="65"/>
      <c r="AF113" s="65"/>
      <c r="AG113" s="56"/>
      <c r="AH113" s="56" t="s">
        <v>121</v>
      </c>
      <c r="AI113" s="56"/>
      <c r="AJ113" s="56"/>
      <c r="AK113" s="56" t="s">
        <v>1280</v>
      </c>
      <c r="AL113" s="56" t="s">
        <v>1281</v>
      </c>
      <c r="AM113" s="56" t="s">
        <v>1282</v>
      </c>
      <c r="AN113" s="56" t="s">
        <v>100</v>
      </c>
      <c r="AO113" s="56" t="s">
        <v>101</v>
      </c>
      <c r="AP113" s="56" t="s">
        <v>311</v>
      </c>
      <c r="AQ113" s="57" t="s">
        <v>1180</v>
      </c>
      <c r="AR113" s="56" t="s">
        <v>103</v>
      </c>
      <c r="AS113" s="56" t="s">
        <v>103</v>
      </c>
      <c r="AT113" s="56" t="s">
        <v>125</v>
      </c>
      <c r="AU113" s="56" t="s">
        <v>126</v>
      </c>
      <c r="AV113" s="56" t="s">
        <v>316</v>
      </c>
      <c r="AW113" s="56" t="s">
        <v>317</v>
      </c>
      <c r="AX113" s="56" t="s">
        <v>317</v>
      </c>
      <c r="AY113" s="56" t="s">
        <v>108</v>
      </c>
      <c r="AZ113" s="56" t="s">
        <v>1270</v>
      </c>
    </row>
    <row r="114" spans="1:52" s="54" customFormat="1" ht="20.100000000000001" hidden="1" customHeight="1">
      <c r="A114" s="55">
        <v>104</v>
      </c>
      <c r="B114" s="56" t="s">
        <v>1283</v>
      </c>
      <c r="C114" s="56" t="s">
        <v>1284</v>
      </c>
      <c r="D114" s="56" t="s">
        <v>1285</v>
      </c>
      <c r="E114" s="56" t="s">
        <v>309</v>
      </c>
      <c r="F114" s="57" t="s">
        <v>1286</v>
      </c>
      <c r="G114" s="216"/>
      <c r="H114" s="56" t="str">
        <f>MID(G114,4,2)</f>
        <v/>
      </c>
      <c r="I114" s="203"/>
      <c r="J114" s="56" t="s">
        <v>5612</v>
      </c>
      <c r="K114" s="56"/>
      <c r="L114" s="56" t="s">
        <v>768</v>
      </c>
      <c r="M114" s="56"/>
      <c r="N114" s="56"/>
      <c r="O114" s="56"/>
      <c r="P114" s="56" t="s">
        <v>1287</v>
      </c>
      <c r="Q114" s="56" t="s">
        <v>1287</v>
      </c>
      <c r="R114" s="56" t="s">
        <v>1288</v>
      </c>
      <c r="S114" s="56" t="s">
        <v>1289</v>
      </c>
      <c r="T114" s="56" t="s">
        <v>1290</v>
      </c>
      <c r="U114" s="56" t="s">
        <v>522</v>
      </c>
      <c r="V114" s="56" t="s">
        <v>474</v>
      </c>
      <c r="W114" s="56"/>
      <c r="X114" s="57"/>
      <c r="Y114" s="56"/>
      <c r="Z114" s="57"/>
      <c r="AA114" s="58">
        <v>79</v>
      </c>
      <c r="AB114" s="59" t="s">
        <v>93</v>
      </c>
      <c r="AC114" s="66">
        <v>772</v>
      </c>
      <c r="AD114" s="67" t="s">
        <v>523</v>
      </c>
      <c r="AE114" s="74">
        <v>27211</v>
      </c>
      <c r="AF114" s="75" t="s">
        <v>716</v>
      </c>
      <c r="AG114" s="56"/>
      <c r="AH114" s="56"/>
      <c r="AI114" s="56"/>
      <c r="AJ114" s="56"/>
      <c r="AK114" s="56" t="s">
        <v>98</v>
      </c>
      <c r="AL114" s="56" t="s">
        <v>523</v>
      </c>
      <c r="AM114" s="56" t="s">
        <v>1291</v>
      </c>
      <c r="AN114" s="56" t="s">
        <v>100</v>
      </c>
      <c r="AO114" s="56" t="s">
        <v>101</v>
      </c>
      <c r="AP114" s="56" t="s">
        <v>768</v>
      </c>
      <c r="AQ114" s="57" t="s">
        <v>1292</v>
      </c>
      <c r="AR114" s="56" t="s">
        <v>103</v>
      </c>
      <c r="AS114" s="56" t="s">
        <v>103</v>
      </c>
      <c r="AT114" s="56" t="s">
        <v>125</v>
      </c>
      <c r="AU114" s="56" t="s">
        <v>126</v>
      </c>
      <c r="AV114" s="56" t="s">
        <v>162</v>
      </c>
      <c r="AW114" s="56" t="s">
        <v>774</v>
      </c>
      <c r="AX114" s="56" t="s">
        <v>774</v>
      </c>
      <c r="AY114" s="56" t="s">
        <v>108</v>
      </c>
      <c r="AZ114" s="56" t="s">
        <v>1283</v>
      </c>
    </row>
    <row r="115" spans="1:52" s="54" customFormat="1" ht="20.100000000000001" hidden="1" customHeight="1">
      <c r="A115" s="55">
        <v>105</v>
      </c>
      <c r="B115" s="56" t="s">
        <v>1293</v>
      </c>
      <c r="C115" s="56" t="s">
        <v>1081</v>
      </c>
      <c r="D115" s="56" t="s">
        <v>859</v>
      </c>
      <c r="E115" s="56" t="s">
        <v>83</v>
      </c>
      <c r="F115" s="57" t="s">
        <v>1294</v>
      </c>
      <c r="G115" s="216"/>
      <c r="H115" s="56" t="str">
        <f>MID(G115,4,2)</f>
        <v/>
      </c>
      <c r="I115" s="203"/>
      <c r="J115" s="56" t="s">
        <v>1295</v>
      </c>
      <c r="K115" s="56"/>
      <c r="L115" s="56" t="s">
        <v>134</v>
      </c>
      <c r="M115" s="56"/>
      <c r="N115" s="56"/>
      <c r="O115" s="56"/>
      <c r="P115" s="56" t="s">
        <v>1296</v>
      </c>
      <c r="Q115" s="56" t="s">
        <v>1297</v>
      </c>
      <c r="R115" s="56" t="s">
        <v>1298</v>
      </c>
      <c r="S115" s="56" t="s">
        <v>1299</v>
      </c>
      <c r="T115" s="56" t="s">
        <v>353</v>
      </c>
      <c r="U115" s="56" t="s">
        <v>1300</v>
      </c>
      <c r="V115" s="56" t="s">
        <v>140</v>
      </c>
      <c r="W115" s="56"/>
      <c r="X115" s="57"/>
      <c r="Y115" s="56"/>
      <c r="Z115" s="57"/>
      <c r="AA115" s="58">
        <v>79</v>
      </c>
      <c r="AB115" s="59" t="s">
        <v>93</v>
      </c>
      <c r="AC115" s="66">
        <v>768</v>
      </c>
      <c r="AD115" s="67" t="s">
        <v>500</v>
      </c>
      <c r="AE115" s="74">
        <v>27067</v>
      </c>
      <c r="AF115" s="75" t="s">
        <v>356</v>
      </c>
      <c r="AG115" s="56"/>
      <c r="AH115" s="56" t="s">
        <v>121</v>
      </c>
      <c r="AI115" s="56"/>
      <c r="AJ115" s="56"/>
      <c r="AK115" s="56" t="s">
        <v>98</v>
      </c>
      <c r="AL115" s="56" t="s">
        <v>500</v>
      </c>
      <c r="AM115" s="56" t="s">
        <v>1301</v>
      </c>
      <c r="AN115" s="56" t="s">
        <v>100</v>
      </c>
      <c r="AO115" s="56" t="s">
        <v>101</v>
      </c>
      <c r="AP115" s="56" t="s">
        <v>134</v>
      </c>
      <c r="AQ115" s="57" t="s">
        <v>1292</v>
      </c>
      <c r="AR115" s="56" t="s">
        <v>103</v>
      </c>
      <c r="AS115" s="56" t="s">
        <v>103</v>
      </c>
      <c r="AT115" s="56" t="s">
        <v>125</v>
      </c>
      <c r="AU115" s="56" t="s">
        <v>126</v>
      </c>
      <c r="AV115" s="56" t="s">
        <v>106</v>
      </c>
      <c r="AW115" s="56" t="s">
        <v>107</v>
      </c>
      <c r="AX115" s="56" t="s">
        <v>107</v>
      </c>
      <c r="AY115" s="56" t="s">
        <v>108</v>
      </c>
      <c r="AZ115" s="56" t="s">
        <v>1293</v>
      </c>
    </row>
    <row r="116" spans="1:52" s="54" customFormat="1" ht="20.100000000000001" hidden="1" customHeight="1">
      <c r="A116" s="55">
        <v>106</v>
      </c>
      <c r="B116" s="56" t="s">
        <v>1302</v>
      </c>
      <c r="C116" s="56" t="s">
        <v>1303</v>
      </c>
      <c r="D116" s="56" t="s">
        <v>83</v>
      </c>
      <c r="E116" s="56" t="s">
        <v>83</v>
      </c>
      <c r="F116" s="57" t="s">
        <v>1304</v>
      </c>
      <c r="G116" s="216"/>
      <c r="H116" s="56" t="str">
        <f>MID(G116,4,2)</f>
        <v/>
      </c>
      <c r="I116" s="203"/>
      <c r="J116" s="56" t="s">
        <v>1305</v>
      </c>
      <c r="K116" s="56"/>
      <c r="L116" s="56" t="s">
        <v>134</v>
      </c>
      <c r="M116" s="56"/>
      <c r="N116" s="56"/>
      <c r="O116" s="56"/>
      <c r="P116" s="56" t="s">
        <v>1306</v>
      </c>
      <c r="Q116" s="56"/>
      <c r="R116" s="56" t="s">
        <v>1307</v>
      </c>
      <c r="S116" s="56" t="s">
        <v>1308</v>
      </c>
      <c r="T116" s="56" t="s">
        <v>926</v>
      </c>
      <c r="U116" s="56" t="s">
        <v>1309</v>
      </c>
      <c r="V116" s="56" t="s">
        <v>622</v>
      </c>
      <c r="W116" s="56"/>
      <c r="X116" s="57"/>
      <c r="Y116" s="56"/>
      <c r="Z116" s="57"/>
      <c r="AA116" s="58">
        <v>79</v>
      </c>
      <c r="AB116" s="59" t="s">
        <v>93</v>
      </c>
      <c r="AC116" s="72">
        <v>766</v>
      </c>
      <c r="AD116" s="73" t="s">
        <v>355</v>
      </c>
      <c r="AE116" s="74">
        <v>26986</v>
      </c>
      <c r="AF116" s="75" t="s">
        <v>440</v>
      </c>
      <c r="AG116" s="56"/>
      <c r="AH116" s="56" t="s">
        <v>121</v>
      </c>
      <c r="AI116" s="56"/>
      <c r="AJ116" s="56"/>
      <c r="AK116" s="56" t="s">
        <v>98</v>
      </c>
      <c r="AL116" s="56" t="s">
        <v>287</v>
      </c>
      <c r="AM116" s="56" t="s">
        <v>1310</v>
      </c>
      <c r="AN116" s="56" t="s">
        <v>100</v>
      </c>
      <c r="AO116" s="56" t="s">
        <v>101</v>
      </c>
      <c r="AP116" s="56" t="s">
        <v>134</v>
      </c>
      <c r="AQ116" s="57" t="s">
        <v>1292</v>
      </c>
      <c r="AR116" s="56" t="s">
        <v>103</v>
      </c>
      <c r="AS116" s="56" t="s">
        <v>103</v>
      </c>
      <c r="AT116" s="56" t="s">
        <v>125</v>
      </c>
      <c r="AU116" s="56" t="s">
        <v>126</v>
      </c>
      <c r="AV116" s="56" t="s">
        <v>106</v>
      </c>
      <c r="AW116" s="56" t="s">
        <v>107</v>
      </c>
      <c r="AX116" s="56" t="s">
        <v>107</v>
      </c>
      <c r="AY116" s="56" t="s">
        <v>108</v>
      </c>
      <c r="AZ116" s="56" t="s">
        <v>1302</v>
      </c>
    </row>
    <row r="117" spans="1:52" s="54" customFormat="1" ht="20.100000000000001" hidden="1" customHeight="1">
      <c r="A117" s="55">
        <v>107</v>
      </c>
      <c r="B117" s="56" t="s">
        <v>1311</v>
      </c>
      <c r="C117" s="56" t="s">
        <v>1312</v>
      </c>
      <c r="D117" s="56" t="s">
        <v>360</v>
      </c>
      <c r="E117" s="56" t="s">
        <v>83</v>
      </c>
      <c r="F117" s="57" t="s">
        <v>1313</v>
      </c>
      <c r="G117" s="216"/>
      <c r="H117" s="56" t="str">
        <f>MID(G117,4,2)</f>
        <v/>
      </c>
      <c r="I117" s="203"/>
      <c r="J117" s="56" t="s">
        <v>5617</v>
      </c>
      <c r="K117" s="56"/>
      <c r="L117" s="56" t="s">
        <v>873</v>
      </c>
      <c r="M117" s="56"/>
      <c r="N117" s="56"/>
      <c r="O117" s="56"/>
      <c r="P117" s="56" t="s">
        <v>1314</v>
      </c>
      <c r="Q117" s="56"/>
      <c r="R117" s="56" t="s">
        <v>1315</v>
      </c>
      <c r="S117" s="56" t="s">
        <v>1316</v>
      </c>
      <c r="T117" s="56" t="s">
        <v>995</v>
      </c>
      <c r="U117" s="56" t="s">
        <v>1317</v>
      </c>
      <c r="V117" s="56" t="s">
        <v>634</v>
      </c>
      <c r="W117" s="56"/>
      <c r="X117" s="57"/>
      <c r="Y117" s="56"/>
      <c r="Z117" s="57"/>
      <c r="AA117" s="88">
        <v>79</v>
      </c>
      <c r="AB117" s="87" t="s">
        <v>93</v>
      </c>
      <c r="AC117" s="84">
        <v>770</v>
      </c>
      <c r="AD117" s="85" t="s">
        <v>439</v>
      </c>
      <c r="AE117" s="70">
        <v>27121</v>
      </c>
      <c r="AF117" s="71" t="s">
        <v>996</v>
      </c>
      <c r="AG117" s="56"/>
      <c r="AH117" s="56"/>
      <c r="AI117" s="56"/>
      <c r="AJ117" s="56"/>
      <c r="AK117" s="56" t="s">
        <v>98</v>
      </c>
      <c r="AL117" s="56" t="s">
        <v>439</v>
      </c>
      <c r="AM117" s="56" t="s">
        <v>1318</v>
      </c>
      <c r="AN117" s="56" t="s">
        <v>100</v>
      </c>
      <c r="AO117" s="56" t="s">
        <v>101</v>
      </c>
      <c r="AP117" s="56" t="s">
        <v>873</v>
      </c>
      <c r="AQ117" s="57" t="s">
        <v>1292</v>
      </c>
      <c r="AR117" s="56" t="s">
        <v>103</v>
      </c>
      <c r="AS117" s="56" t="s">
        <v>103</v>
      </c>
      <c r="AT117" s="56" t="s">
        <v>125</v>
      </c>
      <c r="AU117" s="56" t="s">
        <v>126</v>
      </c>
      <c r="AV117" s="56" t="s">
        <v>179</v>
      </c>
      <c r="AW117" s="56" t="s">
        <v>686</v>
      </c>
      <c r="AX117" s="56" t="s">
        <v>686</v>
      </c>
      <c r="AY117" s="56" t="s">
        <v>108</v>
      </c>
      <c r="AZ117" s="56" t="s">
        <v>1311</v>
      </c>
    </row>
    <row r="118" spans="1:52" s="54" customFormat="1" ht="20.100000000000001" hidden="1" customHeight="1">
      <c r="A118" s="55">
        <v>108</v>
      </c>
      <c r="B118" s="56" t="s">
        <v>1319</v>
      </c>
      <c r="C118" s="56" t="s">
        <v>1320</v>
      </c>
      <c r="D118" s="56" t="s">
        <v>1127</v>
      </c>
      <c r="E118" s="56" t="s">
        <v>83</v>
      </c>
      <c r="F118" s="57" t="s">
        <v>1321</v>
      </c>
      <c r="G118" s="216"/>
      <c r="H118" s="56" t="str">
        <f>MID(G118,4,2)</f>
        <v/>
      </c>
      <c r="I118" s="203"/>
      <c r="J118" s="56" t="s">
        <v>5619</v>
      </c>
      <c r="K118" s="56"/>
      <c r="L118" s="56" t="s">
        <v>297</v>
      </c>
      <c r="M118" s="56"/>
      <c r="N118" s="56"/>
      <c r="O118" s="56"/>
      <c r="P118" s="56" t="s">
        <v>1322</v>
      </c>
      <c r="Q118" s="56" t="s">
        <v>1322</v>
      </c>
      <c r="R118" s="56" t="s">
        <v>1323</v>
      </c>
      <c r="S118" s="56" t="s">
        <v>1324</v>
      </c>
      <c r="T118" s="56" t="s">
        <v>1124</v>
      </c>
      <c r="U118" s="56" t="s">
        <v>522</v>
      </c>
      <c r="V118" s="56" t="s">
        <v>474</v>
      </c>
      <c r="W118" s="56"/>
      <c r="X118" s="57"/>
      <c r="Y118" s="56"/>
      <c r="Z118" s="57"/>
      <c r="AA118" s="58">
        <v>79</v>
      </c>
      <c r="AB118" s="59" t="s">
        <v>93</v>
      </c>
      <c r="AC118" s="66">
        <v>772</v>
      </c>
      <c r="AD118" s="67" t="s">
        <v>523</v>
      </c>
      <c r="AE118" s="74">
        <v>27250</v>
      </c>
      <c r="AF118" s="75" t="s">
        <v>453</v>
      </c>
      <c r="AG118" s="56"/>
      <c r="AH118" s="56" t="s">
        <v>121</v>
      </c>
      <c r="AI118" s="56"/>
      <c r="AJ118" s="56"/>
      <c r="AK118" s="56" t="s">
        <v>98</v>
      </c>
      <c r="AL118" s="56" t="s">
        <v>523</v>
      </c>
      <c r="AM118" s="56" t="s">
        <v>1325</v>
      </c>
      <c r="AN118" s="56" t="s">
        <v>100</v>
      </c>
      <c r="AO118" s="56" t="s">
        <v>101</v>
      </c>
      <c r="AP118" s="56" t="s">
        <v>297</v>
      </c>
      <c r="AQ118" s="57" t="s">
        <v>1292</v>
      </c>
      <c r="AR118" s="56" t="s">
        <v>103</v>
      </c>
      <c r="AS118" s="56" t="s">
        <v>103</v>
      </c>
      <c r="AT118" s="56" t="s">
        <v>125</v>
      </c>
      <c r="AU118" s="56" t="s">
        <v>126</v>
      </c>
      <c r="AV118" s="56" t="s">
        <v>290</v>
      </c>
      <c r="AW118" s="56" t="s">
        <v>306</v>
      </c>
      <c r="AX118" s="56" t="s">
        <v>306</v>
      </c>
      <c r="AY118" s="56" t="s">
        <v>108</v>
      </c>
      <c r="AZ118" s="56" t="s">
        <v>1319</v>
      </c>
    </row>
    <row r="119" spans="1:52" s="54" customFormat="1" ht="20.100000000000001" hidden="1" customHeight="1">
      <c r="A119" s="55">
        <v>109</v>
      </c>
      <c r="B119" s="56" t="s">
        <v>1326</v>
      </c>
      <c r="C119" s="56" t="s">
        <v>1327</v>
      </c>
      <c r="D119" s="56" t="s">
        <v>373</v>
      </c>
      <c r="E119" s="56" t="s">
        <v>83</v>
      </c>
      <c r="F119" s="57" t="s">
        <v>1328</v>
      </c>
      <c r="G119" s="216"/>
      <c r="H119" s="56" t="str">
        <f>MID(G119,4,2)</f>
        <v/>
      </c>
      <c r="I119" s="203"/>
      <c r="J119" s="56" t="s">
        <v>1329</v>
      </c>
      <c r="K119" s="56"/>
      <c r="L119" s="56" t="s">
        <v>432</v>
      </c>
      <c r="M119" s="56"/>
      <c r="N119" s="56"/>
      <c r="O119" s="56"/>
      <c r="P119" s="56" t="s">
        <v>1330</v>
      </c>
      <c r="Q119" s="56" t="s">
        <v>1330</v>
      </c>
      <c r="R119" s="56" t="s">
        <v>1331</v>
      </c>
      <c r="S119" s="56" t="s">
        <v>1332</v>
      </c>
      <c r="T119" s="56" t="s">
        <v>1143</v>
      </c>
      <c r="U119" s="56" t="s">
        <v>793</v>
      </c>
      <c r="V119" s="56" t="s">
        <v>140</v>
      </c>
      <c r="W119" s="56"/>
      <c r="X119" s="57"/>
      <c r="Y119" s="56"/>
      <c r="Z119" s="57"/>
      <c r="AA119" s="58">
        <v>79</v>
      </c>
      <c r="AB119" s="59" t="s">
        <v>93</v>
      </c>
      <c r="AC119" s="72">
        <v>766</v>
      </c>
      <c r="AD119" s="73" t="s">
        <v>355</v>
      </c>
      <c r="AE119" s="74">
        <v>26983</v>
      </c>
      <c r="AF119" s="75" t="s">
        <v>396</v>
      </c>
      <c r="AG119" s="56"/>
      <c r="AH119" s="56" t="s">
        <v>121</v>
      </c>
      <c r="AI119" s="56"/>
      <c r="AJ119" s="56"/>
      <c r="AK119" s="56" t="s">
        <v>98</v>
      </c>
      <c r="AL119" s="56" t="s">
        <v>355</v>
      </c>
      <c r="AM119" s="56" t="s">
        <v>1333</v>
      </c>
      <c r="AN119" s="56" t="s">
        <v>100</v>
      </c>
      <c r="AO119" s="56" t="s">
        <v>101</v>
      </c>
      <c r="AP119" s="56" t="s">
        <v>432</v>
      </c>
      <c r="AQ119" s="57" t="s">
        <v>1334</v>
      </c>
      <c r="AR119" s="56" t="s">
        <v>103</v>
      </c>
      <c r="AS119" s="56" t="s">
        <v>103</v>
      </c>
      <c r="AT119" s="56" t="s">
        <v>125</v>
      </c>
      <c r="AU119" s="56" t="s">
        <v>126</v>
      </c>
      <c r="AV119" s="56" t="s">
        <v>442</v>
      </c>
      <c r="AW119" s="56" t="s">
        <v>443</v>
      </c>
      <c r="AX119" s="56" t="s">
        <v>443</v>
      </c>
      <c r="AY119" s="56" t="s">
        <v>108</v>
      </c>
      <c r="AZ119" s="56" t="s">
        <v>1326</v>
      </c>
    </row>
    <row r="120" spans="1:52" s="54" customFormat="1" ht="20.100000000000001" hidden="1" customHeight="1">
      <c r="A120" s="55">
        <v>110</v>
      </c>
      <c r="B120" s="56" t="s">
        <v>1335</v>
      </c>
      <c r="C120" s="56" t="s">
        <v>599</v>
      </c>
      <c r="D120" s="56" t="s">
        <v>1336</v>
      </c>
      <c r="E120" s="56" t="s">
        <v>309</v>
      </c>
      <c r="F120" s="57" t="s">
        <v>1337</v>
      </c>
      <c r="G120" s="216"/>
      <c r="H120" s="56" t="str">
        <f>MID(G120,4,2)</f>
        <v/>
      </c>
      <c r="I120" s="203" t="str">
        <f t="shared" si="1"/>
        <v/>
      </c>
      <c r="J120" s="56" t="s">
        <v>5405</v>
      </c>
      <c r="K120" s="56"/>
      <c r="L120" s="56" t="s">
        <v>1338</v>
      </c>
      <c r="M120" s="56"/>
      <c r="N120" s="56"/>
      <c r="O120" s="56"/>
      <c r="P120" s="56" t="s">
        <v>1339</v>
      </c>
      <c r="Q120" s="56" t="s">
        <v>1339</v>
      </c>
      <c r="R120" s="56" t="s">
        <v>1340</v>
      </c>
      <c r="S120" s="56" t="s">
        <v>1341</v>
      </c>
      <c r="T120" s="56" t="s">
        <v>715</v>
      </c>
      <c r="U120" s="56" t="s">
        <v>314</v>
      </c>
      <c r="V120" s="56" t="s">
        <v>1342</v>
      </c>
      <c r="W120" s="56"/>
      <c r="X120" s="57"/>
      <c r="Y120" s="56"/>
      <c r="Z120" s="57"/>
      <c r="AA120" s="58">
        <v>79</v>
      </c>
      <c r="AB120" s="59" t="s">
        <v>93</v>
      </c>
      <c r="AC120" s="72">
        <v>764</v>
      </c>
      <c r="AD120" s="73" t="s">
        <v>287</v>
      </c>
      <c r="AE120" s="74">
        <v>26887</v>
      </c>
      <c r="AF120" s="75" t="s">
        <v>716</v>
      </c>
      <c r="AG120" s="56"/>
      <c r="AH120" s="56" t="s">
        <v>121</v>
      </c>
      <c r="AI120" s="56"/>
      <c r="AJ120" s="56"/>
      <c r="AK120" s="56" t="s">
        <v>98</v>
      </c>
      <c r="AL120" s="56" t="s">
        <v>287</v>
      </c>
      <c r="AM120" s="56" t="s">
        <v>1343</v>
      </c>
      <c r="AN120" s="56" t="s">
        <v>100</v>
      </c>
      <c r="AO120" s="56" t="s">
        <v>101</v>
      </c>
      <c r="AP120" s="56" t="s">
        <v>1338</v>
      </c>
      <c r="AQ120" s="57" t="s">
        <v>1334</v>
      </c>
      <c r="AR120" s="56" t="s">
        <v>103</v>
      </c>
      <c r="AS120" s="56" t="s">
        <v>103</v>
      </c>
      <c r="AT120" s="56" t="s">
        <v>125</v>
      </c>
      <c r="AU120" s="56" t="s">
        <v>126</v>
      </c>
      <c r="AV120" s="56" t="s">
        <v>162</v>
      </c>
      <c r="AW120" s="56" t="s">
        <v>1344</v>
      </c>
      <c r="AX120" s="56" t="s">
        <v>1344</v>
      </c>
      <c r="AY120" s="56" t="s">
        <v>108</v>
      </c>
      <c r="AZ120" s="56" t="s">
        <v>1335</v>
      </c>
    </row>
    <row r="121" spans="1:52" s="54" customFormat="1" ht="20.100000000000001" hidden="1" customHeight="1">
      <c r="A121" s="55">
        <v>111</v>
      </c>
      <c r="B121" s="56" t="s">
        <v>1345</v>
      </c>
      <c r="C121" s="56" t="s">
        <v>1346</v>
      </c>
      <c r="D121" s="56" t="s">
        <v>527</v>
      </c>
      <c r="E121" s="56" t="s">
        <v>83</v>
      </c>
      <c r="F121" s="57" t="s">
        <v>1347</v>
      </c>
      <c r="G121" s="216"/>
      <c r="H121" s="56" t="str">
        <f>MID(G121,4,2)</f>
        <v/>
      </c>
      <c r="I121" s="203"/>
      <c r="J121" s="56" t="s">
        <v>1348</v>
      </c>
      <c r="K121" s="56"/>
      <c r="L121" s="56" t="s">
        <v>85</v>
      </c>
      <c r="M121" s="56"/>
      <c r="N121" s="56"/>
      <c r="O121" s="56"/>
      <c r="P121" s="56" t="s">
        <v>1349</v>
      </c>
      <c r="Q121" s="56" t="s">
        <v>1349</v>
      </c>
      <c r="R121" s="56" t="s">
        <v>1349</v>
      </c>
      <c r="S121" s="56" t="s">
        <v>1350</v>
      </c>
      <c r="T121" s="56" t="s">
        <v>1351</v>
      </c>
      <c r="U121" s="56" t="s">
        <v>1352</v>
      </c>
      <c r="V121" s="56" t="s">
        <v>1353</v>
      </c>
      <c r="W121" s="56"/>
      <c r="X121" s="57"/>
      <c r="Y121" s="56"/>
      <c r="Z121" s="57"/>
      <c r="AA121" s="64"/>
      <c r="AB121" s="65"/>
      <c r="AC121" s="65"/>
      <c r="AD121" s="65"/>
      <c r="AE121" s="65"/>
      <c r="AF121" s="65"/>
      <c r="AG121" s="56"/>
      <c r="AH121" s="56" t="s">
        <v>158</v>
      </c>
      <c r="AI121" s="56"/>
      <c r="AJ121" s="56"/>
      <c r="AK121" s="56" t="s">
        <v>881</v>
      </c>
      <c r="AL121" s="56" t="s">
        <v>1354</v>
      </c>
      <c r="AM121" s="56" t="s">
        <v>1355</v>
      </c>
      <c r="AN121" s="56" t="s">
        <v>100</v>
      </c>
      <c r="AO121" s="56" t="s">
        <v>101</v>
      </c>
      <c r="AP121" s="56" t="s">
        <v>85</v>
      </c>
      <c r="AQ121" s="57" t="s">
        <v>1334</v>
      </c>
      <c r="AR121" s="56" t="s">
        <v>103</v>
      </c>
      <c r="AS121" s="56" t="s">
        <v>103</v>
      </c>
      <c r="AT121" s="56" t="s">
        <v>104</v>
      </c>
      <c r="AU121" s="56" t="s">
        <v>105</v>
      </c>
      <c r="AV121" s="56" t="s">
        <v>106</v>
      </c>
      <c r="AW121" s="56" t="s">
        <v>107</v>
      </c>
      <c r="AX121" s="56" t="s">
        <v>107</v>
      </c>
      <c r="AY121" s="56" t="s">
        <v>108</v>
      </c>
      <c r="AZ121" s="56" t="s">
        <v>1345</v>
      </c>
    </row>
    <row r="122" spans="1:52" s="54" customFormat="1" ht="20.100000000000001" hidden="1" customHeight="1">
      <c r="A122" s="55">
        <v>112</v>
      </c>
      <c r="B122" s="56" t="s">
        <v>1356</v>
      </c>
      <c r="C122" s="56" t="s">
        <v>1357</v>
      </c>
      <c r="D122" s="56" t="s">
        <v>1358</v>
      </c>
      <c r="E122" s="56" t="s">
        <v>83</v>
      </c>
      <c r="F122" s="57" t="s">
        <v>1359</v>
      </c>
      <c r="G122" s="216"/>
      <c r="H122" s="56" t="str">
        <f>MID(G122,4,2)</f>
        <v/>
      </c>
      <c r="I122" s="203"/>
      <c r="J122" s="56" t="s">
        <v>1360</v>
      </c>
      <c r="K122" s="56"/>
      <c r="L122" s="56" t="s">
        <v>530</v>
      </c>
      <c r="M122" s="56"/>
      <c r="N122" s="56"/>
      <c r="O122" s="56"/>
      <c r="P122" s="56" t="s">
        <v>1361</v>
      </c>
      <c r="Q122" s="56" t="s">
        <v>1362</v>
      </c>
      <c r="R122" s="56" t="s">
        <v>1363</v>
      </c>
      <c r="S122" s="56" t="s">
        <v>1364</v>
      </c>
      <c r="T122" s="56" t="s">
        <v>510</v>
      </c>
      <c r="U122" s="56" t="s">
        <v>1365</v>
      </c>
      <c r="V122" s="56" t="s">
        <v>140</v>
      </c>
      <c r="W122" s="56"/>
      <c r="X122" s="57"/>
      <c r="Y122" s="56"/>
      <c r="Z122" s="57"/>
      <c r="AA122" s="58">
        <v>79</v>
      </c>
      <c r="AB122" s="59" t="s">
        <v>93</v>
      </c>
      <c r="AC122" s="66">
        <v>765</v>
      </c>
      <c r="AD122" s="67" t="s">
        <v>368</v>
      </c>
      <c r="AE122" s="74">
        <v>26950</v>
      </c>
      <c r="AF122" s="78" t="s">
        <v>288</v>
      </c>
      <c r="AG122" s="56"/>
      <c r="AH122" s="56" t="s">
        <v>121</v>
      </c>
      <c r="AI122" s="56"/>
      <c r="AJ122" s="56"/>
      <c r="AK122" s="56" t="s">
        <v>98</v>
      </c>
      <c r="AL122" s="56" t="s">
        <v>368</v>
      </c>
      <c r="AM122" s="56" t="s">
        <v>1366</v>
      </c>
      <c r="AN122" s="56" t="s">
        <v>100</v>
      </c>
      <c r="AO122" s="56" t="s">
        <v>101</v>
      </c>
      <c r="AP122" s="56" t="s">
        <v>530</v>
      </c>
      <c r="AQ122" s="57" t="s">
        <v>1334</v>
      </c>
      <c r="AR122" s="56" t="s">
        <v>103</v>
      </c>
      <c r="AS122" s="56" t="s">
        <v>103</v>
      </c>
      <c r="AT122" s="56" t="s">
        <v>125</v>
      </c>
      <c r="AU122" s="56" t="s">
        <v>126</v>
      </c>
      <c r="AV122" s="56" t="s">
        <v>290</v>
      </c>
      <c r="AW122" s="56" t="s">
        <v>537</v>
      </c>
      <c r="AX122" s="56" t="s">
        <v>537</v>
      </c>
      <c r="AY122" s="56" t="s">
        <v>108</v>
      </c>
      <c r="AZ122" s="56" t="s">
        <v>1356</v>
      </c>
    </row>
    <row r="123" spans="1:52" s="54" customFormat="1" ht="20.100000000000001" hidden="1" customHeight="1">
      <c r="A123" s="55">
        <v>113</v>
      </c>
      <c r="B123" s="56" t="s">
        <v>1367</v>
      </c>
      <c r="C123" s="56" t="s">
        <v>977</v>
      </c>
      <c r="D123" s="56" t="s">
        <v>920</v>
      </c>
      <c r="E123" s="56" t="s">
        <v>83</v>
      </c>
      <c r="F123" s="57" t="s">
        <v>1368</v>
      </c>
      <c r="G123" s="216"/>
      <c r="H123" s="56" t="str">
        <f>MID(G123,4,2)</f>
        <v/>
      </c>
      <c r="I123" s="203" t="str">
        <f t="shared" si="1"/>
        <v/>
      </c>
      <c r="J123" s="56" t="s">
        <v>5405</v>
      </c>
      <c r="K123" s="56"/>
      <c r="L123" s="56" t="s">
        <v>1369</v>
      </c>
      <c r="M123" s="56"/>
      <c r="N123" s="56"/>
      <c r="O123" s="56"/>
      <c r="P123" s="56" t="s">
        <v>1370</v>
      </c>
      <c r="Q123" s="56"/>
      <c r="R123" s="56" t="s">
        <v>1371</v>
      </c>
      <c r="S123" s="56" t="s">
        <v>1372</v>
      </c>
      <c r="T123" s="56" t="s">
        <v>792</v>
      </c>
      <c r="U123" s="56" t="s">
        <v>793</v>
      </c>
      <c r="V123" s="56" t="s">
        <v>140</v>
      </c>
      <c r="W123" s="56"/>
      <c r="X123" s="57"/>
      <c r="Y123" s="56"/>
      <c r="Z123" s="57"/>
      <c r="AA123" s="58">
        <v>79</v>
      </c>
      <c r="AB123" s="59" t="s">
        <v>93</v>
      </c>
      <c r="AC123" s="72">
        <v>766</v>
      </c>
      <c r="AD123" s="73" t="s">
        <v>355</v>
      </c>
      <c r="AE123" s="74">
        <v>27007</v>
      </c>
      <c r="AF123" s="75" t="s">
        <v>356</v>
      </c>
      <c r="AG123" s="56"/>
      <c r="AH123" s="56" t="s">
        <v>121</v>
      </c>
      <c r="AI123" s="56"/>
      <c r="AJ123" s="56"/>
      <c r="AK123" s="56" t="s">
        <v>98</v>
      </c>
      <c r="AL123" s="56" t="s">
        <v>355</v>
      </c>
      <c r="AM123" s="56" t="s">
        <v>1373</v>
      </c>
      <c r="AN123" s="56" t="s">
        <v>100</v>
      </c>
      <c r="AO123" s="56" t="s">
        <v>101</v>
      </c>
      <c r="AP123" s="56" t="s">
        <v>1369</v>
      </c>
      <c r="AQ123" s="57" t="s">
        <v>1334</v>
      </c>
      <c r="AR123" s="56" t="s">
        <v>103</v>
      </c>
      <c r="AS123" s="56" t="s">
        <v>103</v>
      </c>
      <c r="AT123" s="56" t="s">
        <v>125</v>
      </c>
      <c r="AU123" s="56" t="s">
        <v>126</v>
      </c>
      <c r="AV123" s="56" t="s">
        <v>290</v>
      </c>
      <c r="AW123" s="56" t="s">
        <v>1374</v>
      </c>
      <c r="AX123" s="56" t="s">
        <v>1374</v>
      </c>
      <c r="AY123" s="56" t="s">
        <v>108</v>
      </c>
      <c r="AZ123" s="56" t="s">
        <v>1367</v>
      </c>
    </row>
    <row r="124" spans="1:52" s="54" customFormat="1" ht="20.100000000000001" hidden="1" customHeight="1">
      <c r="A124" s="55">
        <v>114</v>
      </c>
      <c r="B124" s="56" t="s">
        <v>1375</v>
      </c>
      <c r="C124" s="56" t="s">
        <v>1376</v>
      </c>
      <c r="D124" s="56" t="s">
        <v>1377</v>
      </c>
      <c r="E124" s="56" t="s">
        <v>309</v>
      </c>
      <c r="F124" s="57" t="s">
        <v>1378</v>
      </c>
      <c r="G124" s="216"/>
      <c r="H124" s="56" t="str">
        <f>MID(G124,4,2)</f>
        <v/>
      </c>
      <c r="I124" s="203"/>
      <c r="J124" s="56" t="s">
        <v>1379</v>
      </c>
      <c r="K124" s="56"/>
      <c r="L124" s="56" t="s">
        <v>134</v>
      </c>
      <c r="M124" s="56"/>
      <c r="N124" s="56"/>
      <c r="O124" s="56"/>
      <c r="P124" s="56" t="s">
        <v>1380</v>
      </c>
      <c r="Q124" s="56"/>
      <c r="R124" s="56" t="s">
        <v>1381</v>
      </c>
      <c r="S124" s="56" t="s">
        <v>1382</v>
      </c>
      <c r="T124" s="56" t="s">
        <v>1383</v>
      </c>
      <c r="U124" s="56" t="s">
        <v>1166</v>
      </c>
      <c r="V124" s="56" t="s">
        <v>140</v>
      </c>
      <c r="W124" s="56"/>
      <c r="X124" s="57"/>
      <c r="Y124" s="56"/>
      <c r="Z124" s="57"/>
      <c r="AA124" s="58">
        <v>79</v>
      </c>
      <c r="AB124" s="59" t="s">
        <v>93</v>
      </c>
      <c r="AC124" s="66">
        <v>767</v>
      </c>
      <c r="AD124" s="67" t="s">
        <v>223</v>
      </c>
      <c r="AE124" s="70">
        <v>27022</v>
      </c>
      <c r="AF124" s="71" t="s">
        <v>1384</v>
      </c>
      <c r="AG124" s="56"/>
      <c r="AH124" s="56" t="s">
        <v>121</v>
      </c>
      <c r="AI124" s="56"/>
      <c r="AJ124" s="56"/>
      <c r="AK124" s="56" t="s">
        <v>98</v>
      </c>
      <c r="AL124" s="56" t="s">
        <v>223</v>
      </c>
      <c r="AM124" s="56" t="s">
        <v>1385</v>
      </c>
      <c r="AN124" s="56" t="s">
        <v>100</v>
      </c>
      <c r="AO124" s="56" t="s">
        <v>101</v>
      </c>
      <c r="AP124" s="56" t="s">
        <v>134</v>
      </c>
      <c r="AQ124" s="57" t="s">
        <v>1334</v>
      </c>
      <c r="AR124" s="56" t="s">
        <v>103</v>
      </c>
      <c r="AS124" s="56" t="s">
        <v>103</v>
      </c>
      <c r="AT124" s="56" t="s">
        <v>125</v>
      </c>
      <c r="AU124" s="56" t="s">
        <v>126</v>
      </c>
      <c r="AV124" s="56" t="s">
        <v>106</v>
      </c>
      <c r="AW124" s="56" t="s">
        <v>107</v>
      </c>
      <c r="AX124" s="56" t="s">
        <v>107</v>
      </c>
      <c r="AY124" s="56" t="s">
        <v>108</v>
      </c>
      <c r="AZ124" s="56" t="s">
        <v>1375</v>
      </c>
    </row>
    <row r="125" spans="1:52" s="54" customFormat="1" ht="20.100000000000001" hidden="1" customHeight="1">
      <c r="A125" s="55">
        <v>115</v>
      </c>
      <c r="B125" s="56" t="s">
        <v>1386</v>
      </c>
      <c r="C125" s="56" t="s">
        <v>1387</v>
      </c>
      <c r="D125" s="56" t="s">
        <v>1388</v>
      </c>
      <c r="E125" s="56" t="s">
        <v>83</v>
      </c>
      <c r="F125" s="57" t="s">
        <v>1389</v>
      </c>
      <c r="G125" s="216"/>
      <c r="H125" s="56" t="str">
        <f>MID(G125,4,2)</f>
        <v/>
      </c>
      <c r="I125" s="203" t="str">
        <f t="shared" si="1"/>
        <v/>
      </c>
      <c r="J125" s="56" t="s">
        <v>5405</v>
      </c>
      <c r="K125" s="56"/>
      <c r="L125" s="56" t="s">
        <v>134</v>
      </c>
      <c r="M125" s="56"/>
      <c r="N125" s="56"/>
      <c r="O125" s="56"/>
      <c r="P125" s="56" t="s">
        <v>1390</v>
      </c>
      <c r="Q125" s="56" t="s">
        <v>1390</v>
      </c>
      <c r="R125" s="56" t="s">
        <v>1391</v>
      </c>
      <c r="S125" s="56" t="s">
        <v>1392</v>
      </c>
      <c r="T125" s="56" t="s">
        <v>1393</v>
      </c>
      <c r="U125" s="56" t="s">
        <v>90</v>
      </c>
      <c r="V125" s="56" t="s">
        <v>474</v>
      </c>
      <c r="W125" s="56"/>
      <c r="X125" s="57"/>
      <c r="Y125" s="56"/>
      <c r="Z125" s="57"/>
      <c r="AA125" s="58">
        <v>79</v>
      </c>
      <c r="AB125" s="59" t="s">
        <v>93</v>
      </c>
      <c r="AC125" s="60">
        <v>761</v>
      </c>
      <c r="AD125" s="61" t="s">
        <v>94</v>
      </c>
      <c r="AE125" s="74">
        <v>26779</v>
      </c>
      <c r="AF125" s="75" t="s">
        <v>1394</v>
      </c>
      <c r="AG125" s="56"/>
      <c r="AH125" s="56" t="s">
        <v>121</v>
      </c>
      <c r="AI125" s="56"/>
      <c r="AJ125" s="56"/>
      <c r="AK125" s="56" t="s">
        <v>98</v>
      </c>
      <c r="AL125" s="56" t="s">
        <v>94</v>
      </c>
      <c r="AM125" s="56" t="s">
        <v>1395</v>
      </c>
      <c r="AN125" s="56" t="s">
        <v>100</v>
      </c>
      <c r="AO125" s="56" t="s">
        <v>101</v>
      </c>
      <c r="AP125" s="56" t="s">
        <v>134</v>
      </c>
      <c r="AQ125" s="57" t="s">
        <v>1334</v>
      </c>
      <c r="AR125" s="56" t="s">
        <v>103</v>
      </c>
      <c r="AS125" s="56" t="s">
        <v>103</v>
      </c>
      <c r="AT125" s="56" t="s">
        <v>125</v>
      </c>
      <c r="AU125" s="56" t="s">
        <v>126</v>
      </c>
      <c r="AV125" s="56" t="s">
        <v>106</v>
      </c>
      <c r="AW125" s="56" t="s">
        <v>107</v>
      </c>
      <c r="AX125" s="56" t="s">
        <v>107</v>
      </c>
      <c r="AY125" s="56" t="s">
        <v>108</v>
      </c>
      <c r="AZ125" s="56" t="s">
        <v>1386</v>
      </c>
    </row>
    <row r="126" spans="1:52" s="54" customFormat="1" ht="20.100000000000001" hidden="1" customHeight="1">
      <c r="A126" s="55">
        <v>116</v>
      </c>
      <c r="B126" s="56" t="s">
        <v>1396</v>
      </c>
      <c r="C126" s="56" t="s">
        <v>1397</v>
      </c>
      <c r="D126" s="56" t="s">
        <v>373</v>
      </c>
      <c r="E126" s="56" t="s">
        <v>83</v>
      </c>
      <c r="F126" s="57" t="s">
        <v>1398</v>
      </c>
      <c r="G126" s="216"/>
      <c r="H126" s="56" t="str">
        <f>MID(G126,4,2)</f>
        <v/>
      </c>
      <c r="I126" s="203"/>
      <c r="J126" s="56" t="s">
        <v>1399</v>
      </c>
      <c r="K126" s="56"/>
      <c r="L126" s="56" t="s">
        <v>375</v>
      </c>
      <c r="M126" s="56"/>
      <c r="N126" s="56"/>
      <c r="O126" s="56"/>
      <c r="P126" s="56" t="s">
        <v>1400</v>
      </c>
      <c r="Q126" s="56"/>
      <c r="R126" s="56" t="s">
        <v>1401</v>
      </c>
      <c r="S126" s="56" t="s">
        <v>1402</v>
      </c>
      <c r="T126" s="56" t="s">
        <v>1403</v>
      </c>
      <c r="U126" s="56" t="s">
        <v>1404</v>
      </c>
      <c r="V126" s="56" t="s">
        <v>661</v>
      </c>
      <c r="W126" s="56"/>
      <c r="X126" s="57"/>
      <c r="Y126" s="56"/>
      <c r="Z126" s="57"/>
      <c r="AA126" s="58">
        <v>83</v>
      </c>
      <c r="AB126" s="79" t="s">
        <v>647</v>
      </c>
      <c r="AC126" s="86">
        <v>834</v>
      </c>
      <c r="AD126" s="87" t="s">
        <v>1405</v>
      </c>
      <c r="AE126" s="82">
        <v>28993</v>
      </c>
      <c r="AF126" s="89" t="s">
        <v>1406</v>
      </c>
      <c r="AG126" s="56"/>
      <c r="AH126" s="56" t="s">
        <v>121</v>
      </c>
      <c r="AI126" s="56"/>
      <c r="AJ126" s="56"/>
      <c r="AK126" s="56" t="s">
        <v>650</v>
      </c>
      <c r="AL126" s="56" t="s">
        <v>1405</v>
      </c>
      <c r="AM126" s="56" t="s">
        <v>1407</v>
      </c>
      <c r="AN126" s="56" t="s">
        <v>100</v>
      </c>
      <c r="AO126" s="56" t="s">
        <v>101</v>
      </c>
      <c r="AP126" s="56" t="s">
        <v>375</v>
      </c>
      <c r="AQ126" s="57" t="s">
        <v>1334</v>
      </c>
      <c r="AR126" s="56" t="s">
        <v>103</v>
      </c>
      <c r="AS126" s="56" t="s">
        <v>103</v>
      </c>
      <c r="AT126" s="56" t="s">
        <v>125</v>
      </c>
      <c r="AU126" s="56" t="s">
        <v>126</v>
      </c>
      <c r="AV126" s="56" t="s">
        <v>179</v>
      </c>
      <c r="AW126" s="56" t="s">
        <v>180</v>
      </c>
      <c r="AX126" s="56" t="s">
        <v>180</v>
      </c>
      <c r="AY126" s="56" t="s">
        <v>108</v>
      </c>
      <c r="AZ126" s="56" t="s">
        <v>1396</v>
      </c>
    </row>
    <row r="127" spans="1:52" s="54" customFormat="1" ht="20.100000000000001" hidden="1" customHeight="1">
      <c r="A127" s="55">
        <v>117</v>
      </c>
      <c r="B127" s="56" t="s">
        <v>1408</v>
      </c>
      <c r="C127" s="56" t="s">
        <v>1409</v>
      </c>
      <c r="D127" s="56" t="s">
        <v>887</v>
      </c>
      <c r="E127" s="56" t="s">
        <v>83</v>
      </c>
      <c r="F127" s="57" t="s">
        <v>1359</v>
      </c>
      <c r="G127" s="216"/>
      <c r="H127" s="56" t="str">
        <f>MID(G127,4,2)</f>
        <v/>
      </c>
      <c r="I127" s="203"/>
      <c r="J127" s="56" t="s">
        <v>1410</v>
      </c>
      <c r="K127" s="56"/>
      <c r="L127" s="56" t="s">
        <v>280</v>
      </c>
      <c r="M127" s="56"/>
      <c r="N127" s="56"/>
      <c r="O127" s="56"/>
      <c r="P127" s="56" t="s">
        <v>1411</v>
      </c>
      <c r="Q127" s="56"/>
      <c r="R127" s="56" t="s">
        <v>1412</v>
      </c>
      <c r="S127" s="56" t="s">
        <v>1413</v>
      </c>
      <c r="T127" s="56" t="s">
        <v>1414</v>
      </c>
      <c r="U127" s="56" t="s">
        <v>1166</v>
      </c>
      <c r="V127" s="56" t="s">
        <v>91</v>
      </c>
      <c r="W127" s="56"/>
      <c r="X127" s="57"/>
      <c r="Y127" s="56"/>
      <c r="Z127" s="57"/>
      <c r="AA127" s="58">
        <v>79</v>
      </c>
      <c r="AB127" s="59" t="s">
        <v>93</v>
      </c>
      <c r="AC127" s="66">
        <v>767</v>
      </c>
      <c r="AD127" s="67" t="s">
        <v>223</v>
      </c>
      <c r="AE127" s="70">
        <v>27019</v>
      </c>
      <c r="AF127" s="71" t="s">
        <v>1015</v>
      </c>
      <c r="AG127" s="56"/>
      <c r="AH127" s="56" t="s">
        <v>121</v>
      </c>
      <c r="AI127" s="56"/>
      <c r="AJ127" s="56"/>
      <c r="AK127" s="56" t="s">
        <v>98</v>
      </c>
      <c r="AL127" s="56" t="s">
        <v>223</v>
      </c>
      <c r="AM127" s="56" t="s">
        <v>1415</v>
      </c>
      <c r="AN127" s="56" t="s">
        <v>100</v>
      </c>
      <c r="AO127" s="56" t="s">
        <v>101</v>
      </c>
      <c r="AP127" s="56" t="s">
        <v>280</v>
      </c>
      <c r="AQ127" s="57" t="s">
        <v>1334</v>
      </c>
      <c r="AR127" s="56" t="s">
        <v>103</v>
      </c>
      <c r="AS127" s="56" t="s">
        <v>103</v>
      </c>
      <c r="AT127" s="56" t="s">
        <v>125</v>
      </c>
      <c r="AU127" s="56" t="s">
        <v>126</v>
      </c>
      <c r="AV127" s="56" t="s">
        <v>290</v>
      </c>
      <c r="AW127" s="56" t="s">
        <v>291</v>
      </c>
      <c r="AX127" s="56" t="s">
        <v>291</v>
      </c>
      <c r="AY127" s="56" t="s">
        <v>108</v>
      </c>
      <c r="AZ127" s="56" t="s">
        <v>1408</v>
      </c>
    </row>
    <row r="128" spans="1:52" s="54" customFormat="1" ht="20.100000000000001" hidden="1" customHeight="1">
      <c r="A128" s="55">
        <v>118</v>
      </c>
      <c r="B128" s="56" t="s">
        <v>1416</v>
      </c>
      <c r="C128" s="56" t="s">
        <v>1417</v>
      </c>
      <c r="D128" s="56" t="s">
        <v>76</v>
      </c>
      <c r="E128" s="56" t="s">
        <v>83</v>
      </c>
      <c r="F128" s="57" t="s">
        <v>1418</v>
      </c>
      <c r="G128" s="216"/>
      <c r="H128" s="56" t="str">
        <f>MID(G128,4,2)</f>
        <v/>
      </c>
      <c r="I128" s="203"/>
      <c r="J128" s="56" t="s">
        <v>1419</v>
      </c>
      <c r="K128" s="56"/>
      <c r="L128" s="56" t="s">
        <v>134</v>
      </c>
      <c r="M128" s="56"/>
      <c r="N128" s="56"/>
      <c r="O128" s="56"/>
      <c r="P128" s="56" t="s">
        <v>1420</v>
      </c>
      <c r="Q128" s="56"/>
      <c r="R128" s="56" t="s">
        <v>1421</v>
      </c>
      <c r="S128" s="56" t="s">
        <v>1422</v>
      </c>
      <c r="T128" s="56" t="s">
        <v>301</v>
      </c>
      <c r="U128" s="56" t="s">
        <v>302</v>
      </c>
      <c r="V128" s="56" t="s">
        <v>140</v>
      </c>
      <c r="W128" s="56"/>
      <c r="X128" s="57"/>
      <c r="Y128" s="56"/>
      <c r="Z128" s="57"/>
      <c r="AA128" s="88">
        <v>79</v>
      </c>
      <c r="AB128" s="87" t="s">
        <v>93</v>
      </c>
      <c r="AC128" s="84">
        <v>764</v>
      </c>
      <c r="AD128" s="85" t="s">
        <v>287</v>
      </c>
      <c r="AE128" s="70">
        <v>26884</v>
      </c>
      <c r="AF128" s="71" t="s">
        <v>303</v>
      </c>
      <c r="AG128" s="56"/>
      <c r="AH128" s="56" t="s">
        <v>121</v>
      </c>
      <c r="AI128" s="56"/>
      <c r="AJ128" s="56"/>
      <c r="AK128" s="56" t="s">
        <v>98</v>
      </c>
      <c r="AL128" s="56" t="s">
        <v>287</v>
      </c>
      <c r="AM128" s="56" t="s">
        <v>1423</v>
      </c>
      <c r="AN128" s="56" t="s">
        <v>100</v>
      </c>
      <c r="AO128" s="56" t="s">
        <v>101</v>
      </c>
      <c r="AP128" s="56" t="s">
        <v>134</v>
      </c>
      <c r="AQ128" s="57" t="s">
        <v>1334</v>
      </c>
      <c r="AR128" s="56" t="s">
        <v>103</v>
      </c>
      <c r="AS128" s="56" t="s">
        <v>103</v>
      </c>
      <c r="AT128" s="56" t="s">
        <v>125</v>
      </c>
      <c r="AU128" s="56" t="s">
        <v>126</v>
      </c>
      <c r="AV128" s="56" t="s">
        <v>106</v>
      </c>
      <c r="AW128" s="56" t="s">
        <v>107</v>
      </c>
      <c r="AX128" s="56" t="s">
        <v>107</v>
      </c>
      <c r="AY128" s="56" t="s">
        <v>108</v>
      </c>
      <c r="AZ128" s="56" t="s">
        <v>1416</v>
      </c>
    </row>
    <row r="129" spans="1:52" s="54" customFormat="1" ht="20.100000000000001" hidden="1" customHeight="1">
      <c r="A129" s="55">
        <v>119</v>
      </c>
      <c r="B129" s="56" t="s">
        <v>1424</v>
      </c>
      <c r="C129" s="56" t="s">
        <v>1425</v>
      </c>
      <c r="D129" s="56" t="s">
        <v>467</v>
      </c>
      <c r="E129" s="56" t="s">
        <v>309</v>
      </c>
      <c r="F129" s="57" t="s">
        <v>1426</v>
      </c>
      <c r="G129" s="216"/>
      <c r="H129" s="56" t="str">
        <f>MID(G129,4,2)</f>
        <v/>
      </c>
      <c r="I129" s="203" t="str">
        <f t="shared" si="1"/>
        <v/>
      </c>
      <c r="J129" s="56" t="s">
        <v>5405</v>
      </c>
      <c r="K129" s="56"/>
      <c r="L129" s="56" t="s">
        <v>1427</v>
      </c>
      <c r="M129" s="56"/>
      <c r="N129" s="56"/>
      <c r="O129" s="56"/>
      <c r="P129" s="56" t="s">
        <v>1428</v>
      </c>
      <c r="Q129" s="56"/>
      <c r="R129" s="56" t="s">
        <v>1429</v>
      </c>
      <c r="S129" s="56" t="s">
        <v>1430</v>
      </c>
      <c r="T129" s="56" t="s">
        <v>270</v>
      </c>
      <c r="U129" s="56" t="s">
        <v>314</v>
      </c>
      <c r="V129" s="56" t="s">
        <v>140</v>
      </c>
      <c r="W129" s="56"/>
      <c r="X129" s="57"/>
      <c r="Y129" s="56"/>
      <c r="Z129" s="57"/>
      <c r="AA129" s="58">
        <v>79</v>
      </c>
      <c r="AB129" s="59" t="s">
        <v>93</v>
      </c>
      <c r="AC129" s="72">
        <v>764</v>
      </c>
      <c r="AD129" s="73" t="s">
        <v>287</v>
      </c>
      <c r="AE129" s="74">
        <v>26881</v>
      </c>
      <c r="AF129" s="75" t="s">
        <v>274</v>
      </c>
      <c r="AG129" s="56"/>
      <c r="AH129" s="56" t="s">
        <v>121</v>
      </c>
      <c r="AI129" s="56"/>
      <c r="AJ129" s="56"/>
      <c r="AK129" s="56" t="s">
        <v>98</v>
      </c>
      <c r="AL129" s="56" t="s">
        <v>287</v>
      </c>
      <c r="AM129" s="56" t="s">
        <v>1431</v>
      </c>
      <c r="AN129" s="56" t="s">
        <v>100</v>
      </c>
      <c r="AO129" s="56" t="s">
        <v>101</v>
      </c>
      <c r="AP129" s="56" t="s">
        <v>1427</v>
      </c>
      <c r="AQ129" s="57" t="s">
        <v>1334</v>
      </c>
      <c r="AR129" s="56" t="s">
        <v>103</v>
      </c>
      <c r="AS129" s="56" t="s">
        <v>103</v>
      </c>
      <c r="AT129" s="56" t="s">
        <v>104</v>
      </c>
      <c r="AU129" s="56" t="s">
        <v>105</v>
      </c>
      <c r="AV129" s="56" t="s">
        <v>162</v>
      </c>
      <c r="AW129" s="56" t="s">
        <v>1344</v>
      </c>
      <c r="AX129" s="56" t="s">
        <v>1344</v>
      </c>
      <c r="AY129" s="56" t="s">
        <v>108</v>
      </c>
      <c r="AZ129" s="56" t="s">
        <v>1424</v>
      </c>
    </row>
    <row r="130" spans="1:52" s="54" customFormat="1" ht="20.100000000000001" hidden="1" customHeight="1">
      <c r="A130" s="55">
        <v>120</v>
      </c>
      <c r="B130" s="56" t="s">
        <v>1432</v>
      </c>
      <c r="C130" s="56" t="s">
        <v>1433</v>
      </c>
      <c r="D130" s="56" t="s">
        <v>1434</v>
      </c>
      <c r="E130" s="56" t="s">
        <v>83</v>
      </c>
      <c r="F130" s="57" t="s">
        <v>1435</v>
      </c>
      <c r="G130" s="216"/>
      <c r="H130" s="56" t="str">
        <f>MID(G130,4,2)</f>
        <v/>
      </c>
      <c r="I130" s="203" t="str">
        <f t="shared" si="1"/>
        <v/>
      </c>
      <c r="J130" s="56" t="s">
        <v>5405</v>
      </c>
      <c r="K130" s="56"/>
      <c r="L130" s="56" t="s">
        <v>1338</v>
      </c>
      <c r="M130" s="56"/>
      <c r="N130" s="56"/>
      <c r="O130" s="56"/>
      <c r="P130" s="56" t="s">
        <v>1436</v>
      </c>
      <c r="Q130" s="56"/>
      <c r="R130" s="56" t="s">
        <v>1437</v>
      </c>
      <c r="S130" s="56" t="s">
        <v>1438</v>
      </c>
      <c r="T130" s="56" t="s">
        <v>1439</v>
      </c>
      <c r="U130" s="56" t="s">
        <v>90</v>
      </c>
      <c r="V130" s="56" t="s">
        <v>91</v>
      </c>
      <c r="W130" s="56"/>
      <c r="X130" s="57"/>
      <c r="Y130" s="56"/>
      <c r="Z130" s="57"/>
      <c r="AA130" s="58">
        <v>79</v>
      </c>
      <c r="AB130" s="59" t="s">
        <v>93</v>
      </c>
      <c r="AC130" s="60">
        <v>761</v>
      </c>
      <c r="AD130" s="61" t="s">
        <v>94</v>
      </c>
      <c r="AE130" s="74">
        <v>26770</v>
      </c>
      <c r="AF130" s="75" t="s">
        <v>1440</v>
      </c>
      <c r="AG130" s="56"/>
      <c r="AH130" s="56" t="s">
        <v>121</v>
      </c>
      <c r="AI130" s="56"/>
      <c r="AJ130" s="56"/>
      <c r="AK130" s="56" t="s">
        <v>98</v>
      </c>
      <c r="AL130" s="56" t="s">
        <v>94</v>
      </c>
      <c r="AM130" s="56" t="s">
        <v>1441</v>
      </c>
      <c r="AN130" s="56" t="s">
        <v>100</v>
      </c>
      <c r="AO130" s="56" t="s">
        <v>101</v>
      </c>
      <c r="AP130" s="56" t="s">
        <v>1338</v>
      </c>
      <c r="AQ130" s="57" t="s">
        <v>1334</v>
      </c>
      <c r="AR130" s="56" t="s">
        <v>103</v>
      </c>
      <c r="AS130" s="56" t="s">
        <v>103</v>
      </c>
      <c r="AT130" s="56" t="s">
        <v>125</v>
      </c>
      <c r="AU130" s="56" t="s">
        <v>126</v>
      </c>
      <c r="AV130" s="56" t="s">
        <v>162</v>
      </c>
      <c r="AW130" s="56" t="s">
        <v>1344</v>
      </c>
      <c r="AX130" s="56" t="s">
        <v>1344</v>
      </c>
      <c r="AY130" s="56" t="s">
        <v>108</v>
      </c>
      <c r="AZ130" s="56" t="s">
        <v>1432</v>
      </c>
    </row>
    <row r="131" spans="1:52" customFormat="1" ht="20.100000000000001" hidden="1" customHeight="1">
      <c r="A131" s="90">
        <v>121</v>
      </c>
      <c r="B131" s="91" t="s">
        <v>1442</v>
      </c>
      <c r="C131" s="91" t="s">
        <v>1443</v>
      </c>
      <c r="D131" s="91" t="s">
        <v>1444</v>
      </c>
      <c r="E131" s="91" t="s">
        <v>309</v>
      </c>
      <c r="F131" s="92" t="s">
        <v>528</v>
      </c>
      <c r="G131" s="216"/>
      <c r="H131" s="56" t="str">
        <f>MID(G131,4,2)</f>
        <v/>
      </c>
      <c r="I131" s="203"/>
      <c r="J131" s="56" t="s">
        <v>1445</v>
      </c>
      <c r="K131" s="91"/>
      <c r="L131" s="91" t="s">
        <v>768</v>
      </c>
      <c r="M131" s="91"/>
      <c r="N131" s="91"/>
      <c r="O131" s="91"/>
      <c r="P131" s="91" t="s">
        <v>1446</v>
      </c>
      <c r="Q131" s="93" t="s">
        <v>1447</v>
      </c>
      <c r="R131" s="91" t="s">
        <v>1448</v>
      </c>
      <c r="S131" s="91" t="s">
        <v>1449</v>
      </c>
      <c r="T131" s="91" t="s">
        <v>270</v>
      </c>
      <c r="U131" s="91" t="s">
        <v>314</v>
      </c>
      <c r="V131" s="91" t="s">
        <v>1450</v>
      </c>
      <c r="W131" s="91" t="s">
        <v>1451</v>
      </c>
      <c r="X131" s="92"/>
      <c r="Y131" s="91"/>
      <c r="Z131" s="92"/>
      <c r="AA131" s="58">
        <v>79</v>
      </c>
      <c r="AB131" s="59" t="s">
        <v>93</v>
      </c>
      <c r="AC131" s="72">
        <v>764</v>
      </c>
      <c r="AD131" s="73" t="s">
        <v>287</v>
      </c>
      <c r="AE131" s="74">
        <v>26881</v>
      </c>
      <c r="AF131" s="75" t="s">
        <v>274</v>
      </c>
      <c r="AG131" s="91"/>
      <c r="AH131" s="91" t="s">
        <v>121</v>
      </c>
      <c r="AI131" s="91"/>
      <c r="AJ131" s="91"/>
      <c r="AK131" s="91" t="s">
        <v>98</v>
      </c>
      <c r="AL131" s="91" t="s">
        <v>287</v>
      </c>
      <c r="AM131" s="91" t="s">
        <v>1452</v>
      </c>
      <c r="AN131" s="91" t="s">
        <v>100</v>
      </c>
      <c r="AO131" s="91" t="s">
        <v>101</v>
      </c>
      <c r="AP131" s="91" t="s">
        <v>768</v>
      </c>
      <c r="AQ131" s="92" t="s">
        <v>1334</v>
      </c>
      <c r="AR131" s="91" t="s">
        <v>103</v>
      </c>
      <c r="AS131" s="91" t="s">
        <v>103</v>
      </c>
      <c r="AT131" s="91" t="s">
        <v>125</v>
      </c>
      <c r="AU131" s="91" t="s">
        <v>126</v>
      </c>
      <c r="AV131" s="91" t="s">
        <v>162</v>
      </c>
      <c r="AW131" s="91" t="s">
        <v>774</v>
      </c>
      <c r="AX131" s="91" t="s">
        <v>774</v>
      </c>
      <c r="AY131" s="91" t="s">
        <v>108</v>
      </c>
      <c r="AZ131" s="56" t="s">
        <v>1442</v>
      </c>
    </row>
    <row r="132" spans="1:52" customFormat="1" ht="20.100000000000001" hidden="1" customHeight="1">
      <c r="A132" s="90">
        <v>122</v>
      </c>
      <c r="B132" s="91" t="s">
        <v>1453</v>
      </c>
      <c r="C132" s="91" t="s">
        <v>1454</v>
      </c>
      <c r="D132" s="91" t="s">
        <v>1455</v>
      </c>
      <c r="E132" s="91" t="s">
        <v>309</v>
      </c>
      <c r="F132" s="92" t="s">
        <v>1456</v>
      </c>
      <c r="G132" s="216"/>
      <c r="H132" s="56" t="str">
        <f>MID(G132,4,2)</f>
        <v/>
      </c>
      <c r="I132" s="203" t="str">
        <f t="shared" si="1"/>
        <v/>
      </c>
      <c r="J132" s="56" t="s">
        <v>5405</v>
      </c>
      <c r="K132" s="91"/>
      <c r="L132" s="91" t="s">
        <v>768</v>
      </c>
      <c r="M132" s="91"/>
      <c r="N132" s="91"/>
      <c r="O132" s="91"/>
      <c r="P132" s="91" t="s">
        <v>1457</v>
      </c>
      <c r="Q132" s="93" t="s">
        <v>1458</v>
      </c>
      <c r="R132" s="91" t="s">
        <v>1458</v>
      </c>
      <c r="S132" s="91" t="s">
        <v>1459</v>
      </c>
      <c r="T132" s="91" t="s">
        <v>995</v>
      </c>
      <c r="U132" s="91" t="s">
        <v>314</v>
      </c>
      <c r="V132" s="91" t="s">
        <v>272</v>
      </c>
      <c r="W132" s="91" t="s">
        <v>1460</v>
      </c>
      <c r="X132" s="92"/>
      <c r="Y132" s="91"/>
      <c r="Z132" s="92"/>
      <c r="AA132" s="58">
        <v>79</v>
      </c>
      <c r="AB132" s="59" t="s">
        <v>93</v>
      </c>
      <c r="AC132" s="72">
        <v>764</v>
      </c>
      <c r="AD132" s="73" t="s">
        <v>287</v>
      </c>
      <c r="AE132" s="74">
        <v>26898</v>
      </c>
      <c r="AF132" s="75" t="s">
        <v>1461</v>
      </c>
      <c r="AG132" s="91"/>
      <c r="AH132" s="91" t="s">
        <v>121</v>
      </c>
      <c r="AI132" s="91"/>
      <c r="AJ132" s="91"/>
      <c r="AK132" s="91" t="s">
        <v>98</v>
      </c>
      <c r="AL132" s="91" t="s">
        <v>287</v>
      </c>
      <c r="AM132" s="91" t="s">
        <v>1462</v>
      </c>
      <c r="AN132" s="91" t="s">
        <v>100</v>
      </c>
      <c r="AO132" s="91" t="s">
        <v>101</v>
      </c>
      <c r="AP132" s="91" t="s">
        <v>768</v>
      </c>
      <c r="AQ132" s="92" t="s">
        <v>1334</v>
      </c>
      <c r="AR132" s="91" t="s">
        <v>103</v>
      </c>
      <c r="AS132" s="91" t="s">
        <v>103</v>
      </c>
      <c r="AT132" s="91" t="s">
        <v>125</v>
      </c>
      <c r="AU132" s="91" t="s">
        <v>126</v>
      </c>
      <c r="AV132" s="91" t="s">
        <v>162</v>
      </c>
      <c r="AW132" s="91" t="s">
        <v>774</v>
      </c>
      <c r="AX132" s="91" t="s">
        <v>774</v>
      </c>
      <c r="AY132" s="91" t="s">
        <v>108</v>
      </c>
      <c r="AZ132" s="56" t="s">
        <v>1453</v>
      </c>
    </row>
    <row r="133" spans="1:52" customFormat="1" ht="20.100000000000001" hidden="1" customHeight="1">
      <c r="A133" s="90">
        <v>123</v>
      </c>
      <c r="B133" s="91" t="s">
        <v>1463</v>
      </c>
      <c r="C133" s="91" t="s">
        <v>1464</v>
      </c>
      <c r="D133" s="91" t="s">
        <v>265</v>
      </c>
      <c r="E133" s="91" t="s">
        <v>83</v>
      </c>
      <c r="F133" s="92" t="s">
        <v>1465</v>
      </c>
      <c r="G133" s="216"/>
      <c r="H133" s="56" t="str">
        <f>MID(G133,4,2)</f>
        <v/>
      </c>
      <c r="I133" s="203" t="str">
        <f t="shared" si="1"/>
        <v/>
      </c>
      <c r="J133" s="56" t="s">
        <v>5405</v>
      </c>
      <c r="K133" s="91"/>
      <c r="L133" s="91" t="s">
        <v>134</v>
      </c>
      <c r="M133" s="91"/>
      <c r="N133" s="91"/>
      <c r="O133" s="91"/>
      <c r="P133" s="91" t="s">
        <v>1466</v>
      </c>
      <c r="Q133" s="93" t="s">
        <v>1466</v>
      </c>
      <c r="R133" s="91" t="s">
        <v>1467</v>
      </c>
      <c r="S133" s="91" t="s">
        <v>1468</v>
      </c>
      <c r="T133" s="91" t="s">
        <v>1469</v>
      </c>
      <c r="U133" s="91" t="s">
        <v>1470</v>
      </c>
      <c r="V133" s="91" t="s">
        <v>1471</v>
      </c>
      <c r="W133" s="91"/>
      <c r="X133" s="92"/>
      <c r="Y133" s="91"/>
      <c r="Z133" s="92"/>
      <c r="AA133" s="94"/>
      <c r="AB133" s="95"/>
      <c r="AC133" s="95"/>
      <c r="AD133" s="95"/>
      <c r="AE133" s="95"/>
      <c r="AF133" s="95"/>
      <c r="AG133" s="91"/>
      <c r="AH133" s="91" t="s">
        <v>121</v>
      </c>
      <c r="AI133" s="91"/>
      <c r="AJ133" s="91"/>
      <c r="AK133" s="91" t="s">
        <v>1472</v>
      </c>
      <c r="AL133" s="91" t="s">
        <v>1473</v>
      </c>
      <c r="AM133" s="91" t="s">
        <v>1474</v>
      </c>
      <c r="AN133" s="91" t="s">
        <v>100</v>
      </c>
      <c r="AO133" s="91" t="s">
        <v>101</v>
      </c>
      <c r="AP133" s="91" t="s">
        <v>134</v>
      </c>
      <c r="AQ133" s="92" t="s">
        <v>1334</v>
      </c>
      <c r="AR133" s="91" t="s">
        <v>103</v>
      </c>
      <c r="AS133" s="91" t="s">
        <v>103</v>
      </c>
      <c r="AT133" s="91" t="s">
        <v>125</v>
      </c>
      <c r="AU133" s="91" t="s">
        <v>126</v>
      </c>
      <c r="AV133" s="91" t="s">
        <v>106</v>
      </c>
      <c r="AW133" s="91" t="s">
        <v>107</v>
      </c>
      <c r="AX133" s="91" t="s">
        <v>107</v>
      </c>
      <c r="AY133" s="91" t="s">
        <v>108</v>
      </c>
      <c r="AZ133" s="56" t="s">
        <v>1463</v>
      </c>
    </row>
    <row r="134" spans="1:52" customFormat="1" ht="20.100000000000001" hidden="1" customHeight="1">
      <c r="A134" s="90">
        <v>124</v>
      </c>
      <c r="B134" s="91" t="s">
        <v>1475</v>
      </c>
      <c r="C134" s="91" t="s">
        <v>1476</v>
      </c>
      <c r="D134" s="91" t="s">
        <v>278</v>
      </c>
      <c r="E134" s="91" t="s">
        <v>83</v>
      </c>
      <c r="F134" s="92" t="s">
        <v>1435</v>
      </c>
      <c r="G134" s="216"/>
      <c r="H134" s="56" t="str">
        <f>MID(G134,4,2)</f>
        <v/>
      </c>
      <c r="I134" s="203"/>
      <c r="J134" s="56" t="s">
        <v>1477</v>
      </c>
      <c r="K134" s="91"/>
      <c r="L134" s="91" t="s">
        <v>788</v>
      </c>
      <c r="M134" s="91"/>
      <c r="N134" s="91"/>
      <c r="O134" s="91"/>
      <c r="P134" s="91" t="s">
        <v>1478</v>
      </c>
      <c r="Q134" s="93" t="s">
        <v>1478</v>
      </c>
      <c r="R134" s="91" t="s">
        <v>1479</v>
      </c>
      <c r="S134" s="91" t="s">
        <v>1480</v>
      </c>
      <c r="T134" s="91" t="s">
        <v>715</v>
      </c>
      <c r="U134" s="91" t="s">
        <v>1026</v>
      </c>
      <c r="V134" s="91" t="s">
        <v>474</v>
      </c>
      <c r="W134" s="91" t="s">
        <v>1481</v>
      </c>
      <c r="X134" s="92"/>
      <c r="Y134" s="91"/>
      <c r="Z134" s="92"/>
      <c r="AA134" s="58">
        <v>79</v>
      </c>
      <c r="AB134" s="59" t="s">
        <v>93</v>
      </c>
      <c r="AC134" s="66">
        <v>768</v>
      </c>
      <c r="AD134" s="67" t="s">
        <v>500</v>
      </c>
      <c r="AE134" s="74">
        <v>27046</v>
      </c>
      <c r="AF134" s="75" t="s">
        <v>716</v>
      </c>
      <c r="AG134" s="91"/>
      <c r="AH134" s="91" t="s">
        <v>121</v>
      </c>
      <c r="AI134" s="91"/>
      <c r="AJ134" s="91"/>
      <c r="AK134" s="91" t="s">
        <v>98</v>
      </c>
      <c r="AL134" s="91" t="s">
        <v>500</v>
      </c>
      <c r="AM134" s="91" t="s">
        <v>1482</v>
      </c>
      <c r="AN134" s="91" t="s">
        <v>100</v>
      </c>
      <c r="AO134" s="91" t="s">
        <v>101</v>
      </c>
      <c r="AP134" s="91" t="s">
        <v>788</v>
      </c>
      <c r="AQ134" s="92" t="s">
        <v>1334</v>
      </c>
      <c r="AR134" s="91" t="s">
        <v>103</v>
      </c>
      <c r="AS134" s="91" t="s">
        <v>103</v>
      </c>
      <c r="AT134" s="91" t="s">
        <v>125</v>
      </c>
      <c r="AU134" s="91" t="s">
        <v>126</v>
      </c>
      <c r="AV134" s="91" t="s">
        <v>127</v>
      </c>
      <c r="AW134" s="91" t="s">
        <v>795</v>
      </c>
      <c r="AX134" s="91" t="s">
        <v>795</v>
      </c>
      <c r="AY134" s="91" t="s">
        <v>108</v>
      </c>
      <c r="AZ134" s="56" t="s">
        <v>1475</v>
      </c>
    </row>
    <row r="135" spans="1:52" customFormat="1" ht="20.100000000000001" hidden="1" customHeight="1">
      <c r="A135" s="90">
        <v>125</v>
      </c>
      <c r="B135" s="91" t="s">
        <v>1483</v>
      </c>
      <c r="C135" s="91" t="s">
        <v>1484</v>
      </c>
      <c r="D135" s="91" t="s">
        <v>1485</v>
      </c>
      <c r="E135" s="91" t="s">
        <v>83</v>
      </c>
      <c r="F135" s="92" t="s">
        <v>1486</v>
      </c>
      <c r="G135" s="216"/>
      <c r="H135" s="56" t="str">
        <f>MID(G135,4,2)</f>
        <v/>
      </c>
      <c r="I135" s="203" t="str">
        <f t="shared" si="1"/>
        <v/>
      </c>
      <c r="J135" s="56" t="s">
        <v>5405</v>
      </c>
      <c r="K135" s="91"/>
      <c r="L135" s="91" t="s">
        <v>280</v>
      </c>
      <c r="M135" s="91"/>
      <c r="N135" s="91"/>
      <c r="O135" s="91"/>
      <c r="P135" s="91" t="s">
        <v>1487</v>
      </c>
      <c r="Q135" s="93" t="s">
        <v>1488</v>
      </c>
      <c r="R135" s="91" t="s">
        <v>1488</v>
      </c>
      <c r="S135" s="91" t="s">
        <v>1489</v>
      </c>
      <c r="T135" s="91" t="s">
        <v>792</v>
      </c>
      <c r="U135" s="91" t="s">
        <v>1490</v>
      </c>
      <c r="V135" s="91" t="s">
        <v>1491</v>
      </c>
      <c r="W135" s="91" t="s">
        <v>1492</v>
      </c>
      <c r="X135" s="92"/>
      <c r="Y135" s="91"/>
      <c r="Z135" s="92"/>
      <c r="AA135" s="58">
        <v>79</v>
      </c>
      <c r="AB135" s="59" t="s">
        <v>93</v>
      </c>
      <c r="AC135" s="66">
        <v>774</v>
      </c>
      <c r="AD135" s="67" t="s">
        <v>1493</v>
      </c>
      <c r="AE135" s="74">
        <v>27319</v>
      </c>
      <c r="AF135" s="75" t="s">
        <v>356</v>
      </c>
      <c r="AG135" s="91"/>
      <c r="AH135" s="91" t="s">
        <v>96</v>
      </c>
      <c r="AI135" s="91"/>
      <c r="AJ135" s="91"/>
      <c r="AK135" s="91" t="s">
        <v>98</v>
      </c>
      <c r="AL135" s="91" t="s">
        <v>1493</v>
      </c>
      <c r="AM135" s="91" t="s">
        <v>1494</v>
      </c>
      <c r="AN135" s="91" t="s">
        <v>100</v>
      </c>
      <c r="AO135" s="91" t="s">
        <v>101</v>
      </c>
      <c r="AP135" s="91" t="s">
        <v>280</v>
      </c>
      <c r="AQ135" s="92" t="s">
        <v>1334</v>
      </c>
      <c r="AR135" s="91" t="s">
        <v>103</v>
      </c>
      <c r="AS135" s="91" t="s">
        <v>103</v>
      </c>
      <c r="AT135" s="91" t="s">
        <v>125</v>
      </c>
      <c r="AU135" s="91" t="s">
        <v>126</v>
      </c>
      <c r="AV135" s="91" t="s">
        <v>290</v>
      </c>
      <c r="AW135" s="91" t="s">
        <v>291</v>
      </c>
      <c r="AX135" s="91" t="s">
        <v>291</v>
      </c>
      <c r="AY135" s="91" t="s">
        <v>108</v>
      </c>
      <c r="AZ135" s="56" t="s">
        <v>1483</v>
      </c>
    </row>
    <row r="136" spans="1:52" customFormat="1" ht="20.100000000000001" hidden="1" customHeight="1">
      <c r="A136" s="90">
        <v>126</v>
      </c>
      <c r="B136" s="91" t="s">
        <v>1495</v>
      </c>
      <c r="C136" s="91" t="s">
        <v>1496</v>
      </c>
      <c r="D136" s="91" t="s">
        <v>1497</v>
      </c>
      <c r="E136" s="91" t="s">
        <v>83</v>
      </c>
      <c r="F136" s="92" t="s">
        <v>1498</v>
      </c>
      <c r="G136" s="216"/>
      <c r="H136" s="56" t="str">
        <f>MID(G136,4,2)</f>
        <v/>
      </c>
      <c r="I136" s="203"/>
      <c r="J136" s="56" t="s">
        <v>1499</v>
      </c>
      <c r="K136" s="91"/>
      <c r="L136" s="91" t="s">
        <v>134</v>
      </c>
      <c r="M136" s="91"/>
      <c r="N136" s="91"/>
      <c r="O136" s="91"/>
      <c r="P136" s="91" t="s">
        <v>1500</v>
      </c>
      <c r="Q136" s="93" t="s">
        <v>1500</v>
      </c>
      <c r="R136" s="91" t="s">
        <v>1501</v>
      </c>
      <c r="S136" s="91" t="s">
        <v>1502</v>
      </c>
      <c r="T136" s="91" t="s">
        <v>521</v>
      </c>
      <c r="U136" s="91" t="s">
        <v>1490</v>
      </c>
      <c r="V136" s="91" t="s">
        <v>1342</v>
      </c>
      <c r="W136" s="91"/>
      <c r="X136" s="92"/>
      <c r="Y136" s="91"/>
      <c r="Z136" s="92"/>
      <c r="AA136" s="58">
        <v>79</v>
      </c>
      <c r="AB136" s="59" t="s">
        <v>93</v>
      </c>
      <c r="AC136" s="66">
        <v>774</v>
      </c>
      <c r="AD136" s="67" t="s">
        <v>1493</v>
      </c>
      <c r="AE136" s="74">
        <v>27340</v>
      </c>
      <c r="AF136" s="75" t="s">
        <v>303</v>
      </c>
      <c r="AG136" s="91"/>
      <c r="AH136" s="91" t="s">
        <v>121</v>
      </c>
      <c r="AI136" s="91"/>
      <c r="AJ136" s="91"/>
      <c r="AK136" s="91" t="s">
        <v>98</v>
      </c>
      <c r="AL136" s="91" t="s">
        <v>1493</v>
      </c>
      <c r="AM136" s="91" t="s">
        <v>1503</v>
      </c>
      <c r="AN136" s="91" t="s">
        <v>100</v>
      </c>
      <c r="AO136" s="91" t="s">
        <v>101</v>
      </c>
      <c r="AP136" s="91" t="s">
        <v>134</v>
      </c>
      <c r="AQ136" s="92" t="s">
        <v>1334</v>
      </c>
      <c r="AR136" s="91" t="s">
        <v>103</v>
      </c>
      <c r="AS136" s="91" t="s">
        <v>103</v>
      </c>
      <c r="AT136" s="91" t="s">
        <v>125</v>
      </c>
      <c r="AU136" s="91" t="s">
        <v>126</v>
      </c>
      <c r="AV136" s="91" t="s">
        <v>106</v>
      </c>
      <c r="AW136" s="91" t="s">
        <v>107</v>
      </c>
      <c r="AX136" s="91" t="s">
        <v>107</v>
      </c>
      <c r="AY136" s="91" t="s">
        <v>108</v>
      </c>
      <c r="AZ136" s="56" t="s">
        <v>1495</v>
      </c>
    </row>
    <row r="137" spans="1:52" customFormat="1" ht="20.100000000000001" hidden="1" customHeight="1">
      <c r="A137" s="90">
        <v>127</v>
      </c>
      <c r="B137" s="91" t="s">
        <v>1504</v>
      </c>
      <c r="C137" s="91" t="s">
        <v>1505</v>
      </c>
      <c r="D137" s="91" t="s">
        <v>1285</v>
      </c>
      <c r="E137" s="91" t="s">
        <v>83</v>
      </c>
      <c r="F137" s="92" t="s">
        <v>1506</v>
      </c>
      <c r="G137" s="216"/>
      <c r="H137" s="56" t="str">
        <f>MID(G137,4,2)</f>
        <v/>
      </c>
      <c r="I137" s="203"/>
      <c r="J137" s="56" t="s">
        <v>1507</v>
      </c>
      <c r="K137" s="91"/>
      <c r="L137" s="91" t="s">
        <v>216</v>
      </c>
      <c r="M137" s="91"/>
      <c r="N137" s="91"/>
      <c r="O137" s="91"/>
      <c r="P137" s="91" t="s">
        <v>1508</v>
      </c>
      <c r="Q137" s="93" t="s">
        <v>1508</v>
      </c>
      <c r="R137" s="91" t="s">
        <v>1509</v>
      </c>
      <c r="S137" s="91" t="s">
        <v>1510</v>
      </c>
      <c r="T137" s="91" t="s">
        <v>1511</v>
      </c>
      <c r="U137" s="91" t="s">
        <v>1512</v>
      </c>
      <c r="V137" s="91" t="s">
        <v>1513</v>
      </c>
      <c r="W137" s="91" t="s">
        <v>1514</v>
      </c>
      <c r="X137" s="92"/>
      <c r="Y137" s="91"/>
      <c r="Z137" s="92"/>
      <c r="AA137" s="94"/>
      <c r="AB137" s="95"/>
      <c r="AC137" s="95"/>
      <c r="AD137" s="95"/>
      <c r="AE137" s="95"/>
      <c r="AF137" s="95"/>
      <c r="AG137" s="91"/>
      <c r="AH137" s="91" t="s">
        <v>158</v>
      </c>
      <c r="AI137" s="91"/>
      <c r="AJ137" s="91"/>
      <c r="AK137" s="91" t="s">
        <v>1515</v>
      </c>
      <c r="AL137" s="91" t="s">
        <v>1516</v>
      </c>
      <c r="AM137" s="91" t="s">
        <v>1517</v>
      </c>
      <c r="AN137" s="91" t="s">
        <v>100</v>
      </c>
      <c r="AO137" s="91" t="s">
        <v>101</v>
      </c>
      <c r="AP137" s="91" t="s">
        <v>216</v>
      </c>
      <c r="AQ137" s="92" t="s">
        <v>1334</v>
      </c>
      <c r="AR137" s="91" t="s">
        <v>103</v>
      </c>
      <c r="AS137" s="91" t="s">
        <v>103</v>
      </c>
      <c r="AT137" s="91" t="s">
        <v>125</v>
      </c>
      <c r="AU137" s="91" t="s">
        <v>126</v>
      </c>
      <c r="AV137" s="91" t="s">
        <v>127</v>
      </c>
      <c r="AW137" s="91" t="s">
        <v>227</v>
      </c>
      <c r="AX137" s="91" t="s">
        <v>227</v>
      </c>
      <c r="AY137" s="91" t="s">
        <v>108</v>
      </c>
      <c r="AZ137" s="56" t="s">
        <v>1504</v>
      </c>
    </row>
    <row r="138" spans="1:52" customFormat="1" ht="20.100000000000001" hidden="1" customHeight="1">
      <c r="A138" s="90">
        <v>128</v>
      </c>
      <c r="B138" s="91" t="s">
        <v>1518</v>
      </c>
      <c r="C138" s="91" t="s">
        <v>1519</v>
      </c>
      <c r="D138" s="91" t="s">
        <v>400</v>
      </c>
      <c r="E138" s="91" t="s">
        <v>83</v>
      </c>
      <c r="F138" s="92" t="s">
        <v>809</v>
      </c>
      <c r="G138" s="216"/>
      <c r="H138" s="56" t="str">
        <f>MID(G138,4,2)</f>
        <v/>
      </c>
      <c r="I138" s="203"/>
      <c r="J138" s="56" t="s">
        <v>1520</v>
      </c>
      <c r="K138" s="91"/>
      <c r="L138" s="91" t="s">
        <v>297</v>
      </c>
      <c r="M138" s="91"/>
      <c r="N138" s="91"/>
      <c r="O138" s="91"/>
      <c r="P138" s="91" t="s">
        <v>1521</v>
      </c>
      <c r="Q138" s="93" t="s">
        <v>1522</v>
      </c>
      <c r="R138" s="91" t="s">
        <v>1522</v>
      </c>
      <c r="S138" s="91" t="s">
        <v>1523</v>
      </c>
      <c r="T138" s="91" t="s">
        <v>1524</v>
      </c>
      <c r="U138" s="91" t="s">
        <v>1525</v>
      </c>
      <c r="V138" s="91" t="s">
        <v>272</v>
      </c>
      <c r="W138" s="91" t="s">
        <v>1526</v>
      </c>
      <c r="X138" s="92"/>
      <c r="Y138" s="91"/>
      <c r="Z138" s="92"/>
      <c r="AA138" s="58">
        <v>79</v>
      </c>
      <c r="AB138" s="59" t="s">
        <v>93</v>
      </c>
      <c r="AC138" s="60">
        <v>777</v>
      </c>
      <c r="AD138" s="61" t="s">
        <v>249</v>
      </c>
      <c r="AE138" s="62">
        <v>27463</v>
      </c>
      <c r="AF138" s="96" t="s">
        <v>1527</v>
      </c>
      <c r="AG138" s="91"/>
      <c r="AH138" s="91" t="s">
        <v>121</v>
      </c>
      <c r="AI138" s="91"/>
      <c r="AJ138" s="91"/>
      <c r="AK138" s="91" t="s">
        <v>98</v>
      </c>
      <c r="AL138" s="91" t="s">
        <v>249</v>
      </c>
      <c r="AM138" s="91" t="s">
        <v>1528</v>
      </c>
      <c r="AN138" s="91" t="s">
        <v>100</v>
      </c>
      <c r="AO138" s="91" t="s">
        <v>101</v>
      </c>
      <c r="AP138" s="91" t="s">
        <v>297</v>
      </c>
      <c r="AQ138" s="92" t="s">
        <v>1334</v>
      </c>
      <c r="AR138" s="91" t="s">
        <v>103</v>
      </c>
      <c r="AS138" s="91" t="s">
        <v>103</v>
      </c>
      <c r="AT138" s="91" t="s">
        <v>125</v>
      </c>
      <c r="AU138" s="91" t="s">
        <v>126</v>
      </c>
      <c r="AV138" s="91" t="s">
        <v>290</v>
      </c>
      <c r="AW138" s="91" t="s">
        <v>306</v>
      </c>
      <c r="AX138" s="91" t="s">
        <v>306</v>
      </c>
      <c r="AY138" s="91" t="s">
        <v>108</v>
      </c>
      <c r="AZ138" s="56" t="s">
        <v>1518</v>
      </c>
    </row>
    <row r="139" spans="1:52" customFormat="1" ht="20.100000000000001" hidden="1" customHeight="1">
      <c r="A139" s="90">
        <v>129</v>
      </c>
      <c r="B139" s="91" t="s">
        <v>1529</v>
      </c>
      <c r="C139" s="91" t="s">
        <v>1530</v>
      </c>
      <c r="D139" s="91" t="s">
        <v>1531</v>
      </c>
      <c r="E139" s="91" t="s">
        <v>83</v>
      </c>
      <c r="F139" s="92" t="s">
        <v>1532</v>
      </c>
      <c r="G139" s="216"/>
      <c r="H139" s="56" t="str">
        <f>MID(G139,4,2)</f>
        <v/>
      </c>
      <c r="I139" s="203" t="str">
        <f t="shared" si="1"/>
        <v/>
      </c>
      <c r="J139" s="56" t="s">
        <v>5405</v>
      </c>
      <c r="K139" s="91"/>
      <c r="L139" s="91" t="s">
        <v>168</v>
      </c>
      <c r="M139" s="91"/>
      <c r="N139" s="91"/>
      <c r="O139" s="91"/>
      <c r="P139" s="91" t="s">
        <v>1533</v>
      </c>
      <c r="Q139" s="93" t="s">
        <v>1534</v>
      </c>
      <c r="R139" s="91" t="s">
        <v>1535</v>
      </c>
      <c r="S139" s="91" t="s">
        <v>1536</v>
      </c>
      <c r="T139" s="91" t="s">
        <v>1537</v>
      </c>
      <c r="U139" s="91" t="s">
        <v>1538</v>
      </c>
      <c r="V139" s="91" t="s">
        <v>833</v>
      </c>
      <c r="W139" s="91" t="s">
        <v>1539</v>
      </c>
      <c r="X139" s="92"/>
      <c r="Y139" s="91"/>
      <c r="Z139" s="92"/>
      <c r="AA139" s="94"/>
      <c r="AB139" s="95"/>
      <c r="AC139" s="95"/>
      <c r="AD139" s="95"/>
      <c r="AE139" s="95"/>
      <c r="AF139" s="95"/>
      <c r="AG139" s="91"/>
      <c r="AH139" s="91" t="s">
        <v>191</v>
      </c>
      <c r="AI139" s="91"/>
      <c r="AJ139" s="91"/>
      <c r="AK139" s="91" t="s">
        <v>382</v>
      </c>
      <c r="AL139" s="91" t="s">
        <v>1538</v>
      </c>
      <c r="AM139" s="91" t="s">
        <v>1540</v>
      </c>
      <c r="AN139" s="91" t="s">
        <v>100</v>
      </c>
      <c r="AO139" s="91" t="s">
        <v>101</v>
      </c>
      <c r="AP139" s="91" t="s">
        <v>168</v>
      </c>
      <c r="AQ139" s="92" t="s">
        <v>1334</v>
      </c>
      <c r="AR139" s="91" t="s">
        <v>103</v>
      </c>
      <c r="AS139" s="91" t="s">
        <v>103</v>
      </c>
      <c r="AT139" s="91" t="s">
        <v>104</v>
      </c>
      <c r="AU139" s="91" t="s">
        <v>105</v>
      </c>
      <c r="AV139" s="91" t="s">
        <v>179</v>
      </c>
      <c r="AW139" s="91" t="s">
        <v>180</v>
      </c>
      <c r="AX139" s="91" t="s">
        <v>180</v>
      </c>
      <c r="AY139" s="91" t="s">
        <v>108</v>
      </c>
      <c r="AZ139" s="56" t="s">
        <v>1529</v>
      </c>
    </row>
    <row r="140" spans="1:52" customFormat="1" ht="20.100000000000001" hidden="1" customHeight="1">
      <c r="A140" s="90">
        <v>130</v>
      </c>
      <c r="B140" s="91" t="s">
        <v>1541</v>
      </c>
      <c r="C140" s="91" t="s">
        <v>1542</v>
      </c>
      <c r="D140" s="91" t="s">
        <v>467</v>
      </c>
      <c r="E140" s="91" t="s">
        <v>83</v>
      </c>
      <c r="F140" s="92" t="s">
        <v>1543</v>
      </c>
      <c r="G140" s="216"/>
      <c r="H140" s="56" t="str">
        <f>MID(G140,4,2)</f>
        <v/>
      </c>
      <c r="I140" s="203" t="str">
        <f t="shared" si="1"/>
        <v/>
      </c>
      <c r="J140" s="56" t="s">
        <v>5405</v>
      </c>
      <c r="K140" s="91"/>
      <c r="L140" s="91" t="s">
        <v>134</v>
      </c>
      <c r="M140" s="91"/>
      <c r="N140" s="91"/>
      <c r="O140" s="91"/>
      <c r="P140" s="91" t="s">
        <v>1544</v>
      </c>
      <c r="Q140" s="93" t="s">
        <v>1544</v>
      </c>
      <c r="R140" s="91" t="s">
        <v>1545</v>
      </c>
      <c r="S140" s="91" t="s">
        <v>1546</v>
      </c>
      <c r="T140" s="91" t="s">
        <v>1547</v>
      </c>
      <c r="U140" s="91" t="s">
        <v>1548</v>
      </c>
      <c r="V140" s="91" t="s">
        <v>1549</v>
      </c>
      <c r="W140" s="91"/>
      <c r="X140" s="92"/>
      <c r="Y140" s="91"/>
      <c r="Z140" s="92"/>
      <c r="AA140" s="94"/>
      <c r="AB140" s="95"/>
      <c r="AC140" s="95"/>
      <c r="AD140" s="95"/>
      <c r="AE140" s="95"/>
      <c r="AF140" s="95"/>
      <c r="AG140" s="91"/>
      <c r="AH140" s="91" t="s">
        <v>121</v>
      </c>
      <c r="AI140" s="91"/>
      <c r="AJ140" s="91"/>
      <c r="AK140" s="91" t="s">
        <v>1550</v>
      </c>
      <c r="AL140" s="91" t="s">
        <v>1551</v>
      </c>
      <c r="AM140" s="91" t="s">
        <v>1552</v>
      </c>
      <c r="AN140" s="91" t="s">
        <v>100</v>
      </c>
      <c r="AO140" s="91" t="s">
        <v>101</v>
      </c>
      <c r="AP140" s="91" t="s">
        <v>134</v>
      </c>
      <c r="AQ140" s="92" t="s">
        <v>1334</v>
      </c>
      <c r="AR140" s="91" t="s">
        <v>103</v>
      </c>
      <c r="AS140" s="91" t="s">
        <v>103</v>
      </c>
      <c r="AT140" s="91" t="s">
        <v>125</v>
      </c>
      <c r="AU140" s="91" t="s">
        <v>126</v>
      </c>
      <c r="AV140" s="91" t="s">
        <v>106</v>
      </c>
      <c r="AW140" s="91" t="s">
        <v>107</v>
      </c>
      <c r="AX140" s="91" t="s">
        <v>107</v>
      </c>
      <c r="AY140" s="91" t="s">
        <v>108</v>
      </c>
      <c r="AZ140" s="56" t="s">
        <v>1541</v>
      </c>
    </row>
    <row r="141" spans="1:52" customFormat="1" ht="20.100000000000001" hidden="1" customHeight="1">
      <c r="A141" s="90">
        <v>131</v>
      </c>
      <c r="B141" s="91" t="s">
        <v>1553</v>
      </c>
      <c r="C141" s="91" t="s">
        <v>1554</v>
      </c>
      <c r="D141" s="91" t="s">
        <v>1056</v>
      </c>
      <c r="E141" s="91" t="s">
        <v>83</v>
      </c>
      <c r="F141" s="92" t="s">
        <v>554</v>
      </c>
      <c r="G141" s="216"/>
      <c r="H141" s="56" t="str">
        <f>MID(G141,4,2)</f>
        <v/>
      </c>
      <c r="I141" s="203" t="str">
        <f t="shared" si="1"/>
        <v/>
      </c>
      <c r="J141" s="56" t="s">
        <v>5405</v>
      </c>
      <c r="K141" s="91"/>
      <c r="L141" s="91" t="s">
        <v>297</v>
      </c>
      <c r="M141" s="91"/>
      <c r="N141" s="91"/>
      <c r="O141" s="91"/>
      <c r="P141" s="91" t="s">
        <v>1555</v>
      </c>
      <c r="Q141" s="93" t="s">
        <v>1555</v>
      </c>
      <c r="R141" s="91" t="s">
        <v>1556</v>
      </c>
      <c r="S141" s="91" t="s">
        <v>1557</v>
      </c>
      <c r="T141" s="91" t="s">
        <v>926</v>
      </c>
      <c r="U141" s="91" t="s">
        <v>793</v>
      </c>
      <c r="V141" s="91" t="s">
        <v>91</v>
      </c>
      <c r="W141" s="91" t="s">
        <v>1558</v>
      </c>
      <c r="X141" s="92"/>
      <c r="Y141" s="91"/>
      <c r="Z141" s="92"/>
      <c r="AA141" s="58">
        <v>79</v>
      </c>
      <c r="AB141" s="59" t="s">
        <v>93</v>
      </c>
      <c r="AC141" s="72">
        <v>766</v>
      </c>
      <c r="AD141" s="73" t="s">
        <v>355</v>
      </c>
      <c r="AE141" s="74">
        <v>26986</v>
      </c>
      <c r="AF141" s="75" t="s">
        <v>440</v>
      </c>
      <c r="AG141" s="91"/>
      <c r="AH141" s="91" t="s">
        <v>121</v>
      </c>
      <c r="AI141" s="91"/>
      <c r="AJ141" s="91"/>
      <c r="AK141" s="91" t="s">
        <v>98</v>
      </c>
      <c r="AL141" s="91" t="s">
        <v>355</v>
      </c>
      <c r="AM141" s="91" t="s">
        <v>1559</v>
      </c>
      <c r="AN141" s="91" t="s">
        <v>100</v>
      </c>
      <c r="AO141" s="91" t="s">
        <v>101</v>
      </c>
      <c r="AP141" s="91" t="s">
        <v>297</v>
      </c>
      <c r="AQ141" s="92" t="s">
        <v>1334</v>
      </c>
      <c r="AR141" s="91" t="s">
        <v>103</v>
      </c>
      <c r="AS141" s="91" t="s">
        <v>103</v>
      </c>
      <c r="AT141" s="91" t="s">
        <v>125</v>
      </c>
      <c r="AU141" s="91" t="s">
        <v>126</v>
      </c>
      <c r="AV141" s="91" t="s">
        <v>290</v>
      </c>
      <c r="AW141" s="91" t="s">
        <v>306</v>
      </c>
      <c r="AX141" s="91" t="s">
        <v>306</v>
      </c>
      <c r="AY141" s="91" t="s">
        <v>108</v>
      </c>
      <c r="AZ141" s="56" t="s">
        <v>1553</v>
      </c>
    </row>
    <row r="142" spans="1:52" customFormat="1" ht="20.100000000000001" hidden="1" customHeight="1">
      <c r="A142" s="90">
        <v>132</v>
      </c>
      <c r="B142" s="91" t="s">
        <v>1560</v>
      </c>
      <c r="C142" s="91" t="s">
        <v>1561</v>
      </c>
      <c r="D142" s="91" t="s">
        <v>798</v>
      </c>
      <c r="E142" s="91" t="s">
        <v>83</v>
      </c>
      <c r="F142" s="92" t="s">
        <v>1562</v>
      </c>
      <c r="G142" s="216"/>
      <c r="H142" s="56" t="str">
        <f>MID(G142,4,2)</f>
        <v/>
      </c>
      <c r="I142" s="203" t="str">
        <f t="shared" si="1"/>
        <v/>
      </c>
      <c r="J142" s="56" t="s">
        <v>5405</v>
      </c>
      <c r="K142" s="91"/>
      <c r="L142" s="91" t="s">
        <v>530</v>
      </c>
      <c r="M142" s="91"/>
      <c r="N142" s="91"/>
      <c r="O142" s="91"/>
      <c r="P142" s="91" t="s">
        <v>1563</v>
      </c>
      <c r="Q142" s="93" t="s">
        <v>1564</v>
      </c>
      <c r="R142" s="91" t="s">
        <v>1565</v>
      </c>
      <c r="S142" s="91" t="s">
        <v>1566</v>
      </c>
      <c r="T142" s="91" t="s">
        <v>715</v>
      </c>
      <c r="U142" s="91" t="s">
        <v>354</v>
      </c>
      <c r="V142" s="91" t="s">
        <v>1450</v>
      </c>
      <c r="W142" s="91"/>
      <c r="X142" s="92"/>
      <c r="Y142" s="91"/>
      <c r="Z142" s="92"/>
      <c r="AA142" s="58">
        <v>79</v>
      </c>
      <c r="AB142" s="59" t="s">
        <v>93</v>
      </c>
      <c r="AC142" s="72">
        <v>766</v>
      </c>
      <c r="AD142" s="73" t="s">
        <v>355</v>
      </c>
      <c r="AE142" s="74">
        <v>26989</v>
      </c>
      <c r="AF142" s="75" t="s">
        <v>716</v>
      </c>
      <c r="AG142" s="91"/>
      <c r="AH142" s="91" t="s">
        <v>121</v>
      </c>
      <c r="AI142" s="91"/>
      <c r="AJ142" s="91"/>
      <c r="AK142" s="91" t="s">
        <v>98</v>
      </c>
      <c r="AL142" s="91" t="s">
        <v>355</v>
      </c>
      <c r="AM142" s="91" t="s">
        <v>1567</v>
      </c>
      <c r="AN142" s="91" t="s">
        <v>100</v>
      </c>
      <c r="AO142" s="91" t="s">
        <v>101</v>
      </c>
      <c r="AP142" s="91" t="s">
        <v>530</v>
      </c>
      <c r="AQ142" s="92" t="s">
        <v>1334</v>
      </c>
      <c r="AR142" s="91" t="s">
        <v>103</v>
      </c>
      <c r="AS142" s="91" t="s">
        <v>103</v>
      </c>
      <c r="AT142" s="91" t="s">
        <v>125</v>
      </c>
      <c r="AU142" s="91" t="s">
        <v>126</v>
      </c>
      <c r="AV142" s="91" t="s">
        <v>290</v>
      </c>
      <c r="AW142" s="91" t="s">
        <v>537</v>
      </c>
      <c r="AX142" s="91" t="s">
        <v>537</v>
      </c>
      <c r="AY142" s="91" t="s">
        <v>108</v>
      </c>
      <c r="AZ142" s="56" t="s">
        <v>1560</v>
      </c>
    </row>
    <row r="143" spans="1:52" customFormat="1" ht="20.100000000000001" hidden="1" customHeight="1">
      <c r="A143" s="90">
        <v>133</v>
      </c>
      <c r="B143" s="91" t="s">
        <v>1568</v>
      </c>
      <c r="C143" s="91" t="s">
        <v>1569</v>
      </c>
      <c r="D143" s="91" t="s">
        <v>1444</v>
      </c>
      <c r="E143" s="91" t="s">
        <v>83</v>
      </c>
      <c r="F143" s="92" t="s">
        <v>1570</v>
      </c>
      <c r="G143" s="216"/>
      <c r="H143" s="56" t="str">
        <f>MID(G143,4,2)</f>
        <v/>
      </c>
      <c r="I143" s="203" t="str">
        <f t="shared" si="1"/>
        <v/>
      </c>
      <c r="J143" s="56" t="s">
        <v>5405</v>
      </c>
      <c r="K143" s="91"/>
      <c r="L143" s="91" t="s">
        <v>85</v>
      </c>
      <c r="M143" s="91"/>
      <c r="N143" s="91"/>
      <c r="O143" s="91"/>
      <c r="P143" s="91" t="s">
        <v>1571</v>
      </c>
      <c r="Q143" s="93" t="s">
        <v>1571</v>
      </c>
      <c r="R143" s="91" t="s">
        <v>1572</v>
      </c>
      <c r="S143" s="91" t="s">
        <v>1573</v>
      </c>
      <c r="T143" s="91" t="s">
        <v>1574</v>
      </c>
      <c r="U143" s="91" t="s">
        <v>1575</v>
      </c>
      <c r="V143" s="91" t="s">
        <v>1576</v>
      </c>
      <c r="W143" s="91" t="s">
        <v>1577</v>
      </c>
      <c r="X143" s="92"/>
      <c r="Y143" s="91"/>
      <c r="Z143" s="92"/>
      <c r="AA143" s="94"/>
      <c r="AB143" s="95"/>
      <c r="AC143" s="95"/>
      <c r="AD143" s="95"/>
      <c r="AE143" s="95"/>
      <c r="AF143" s="95"/>
      <c r="AG143" s="91"/>
      <c r="AH143" s="91" t="s">
        <v>158</v>
      </c>
      <c r="AI143" s="91"/>
      <c r="AJ143" s="91"/>
      <c r="AK143" s="91" t="s">
        <v>1578</v>
      </c>
      <c r="AL143" s="91" t="s">
        <v>1579</v>
      </c>
      <c r="AM143" s="91" t="s">
        <v>1580</v>
      </c>
      <c r="AN143" s="91" t="s">
        <v>100</v>
      </c>
      <c r="AO143" s="91" t="s">
        <v>101</v>
      </c>
      <c r="AP143" s="91" t="s">
        <v>85</v>
      </c>
      <c r="AQ143" s="92" t="s">
        <v>1334</v>
      </c>
      <c r="AR143" s="91" t="s">
        <v>103</v>
      </c>
      <c r="AS143" s="91" t="s">
        <v>103</v>
      </c>
      <c r="AT143" s="91" t="s">
        <v>104</v>
      </c>
      <c r="AU143" s="91" t="s">
        <v>105</v>
      </c>
      <c r="AV143" s="91" t="s">
        <v>106</v>
      </c>
      <c r="AW143" s="91" t="s">
        <v>107</v>
      </c>
      <c r="AX143" s="91" t="s">
        <v>107</v>
      </c>
      <c r="AY143" s="91" t="s">
        <v>108</v>
      </c>
      <c r="AZ143" s="56" t="s">
        <v>1568</v>
      </c>
    </row>
    <row r="144" spans="1:52" customFormat="1" ht="20.100000000000001" hidden="1" customHeight="1">
      <c r="A144" s="90">
        <v>134</v>
      </c>
      <c r="B144" s="91" t="s">
        <v>1581</v>
      </c>
      <c r="C144" s="91" t="s">
        <v>850</v>
      </c>
      <c r="D144" s="91" t="s">
        <v>457</v>
      </c>
      <c r="E144" s="91" t="s">
        <v>309</v>
      </c>
      <c r="F144" s="92" t="s">
        <v>666</v>
      </c>
      <c r="G144" s="216"/>
      <c r="H144" s="56" t="str">
        <f>MID(G144,4,2)</f>
        <v/>
      </c>
      <c r="I144" s="203" t="str">
        <f t="shared" si="1"/>
        <v/>
      </c>
      <c r="J144" s="56" t="s">
        <v>5405</v>
      </c>
      <c r="K144" s="91"/>
      <c r="L144" s="91" t="s">
        <v>506</v>
      </c>
      <c r="M144" s="91"/>
      <c r="N144" s="91"/>
      <c r="O144" s="91"/>
      <c r="P144" s="91" t="s">
        <v>1583</v>
      </c>
      <c r="Q144" s="93" t="s">
        <v>1584</v>
      </c>
      <c r="R144" s="91" t="s">
        <v>1584</v>
      </c>
      <c r="S144" s="91" t="s">
        <v>1585</v>
      </c>
      <c r="T144" s="91" t="s">
        <v>1586</v>
      </c>
      <c r="U144" s="91" t="s">
        <v>1166</v>
      </c>
      <c r="V144" s="91" t="s">
        <v>593</v>
      </c>
      <c r="W144" s="91" t="s">
        <v>1587</v>
      </c>
      <c r="X144" s="92"/>
      <c r="Y144" s="91"/>
      <c r="Z144" s="92"/>
      <c r="AA144" s="58">
        <v>79</v>
      </c>
      <c r="AB144" s="59" t="s">
        <v>93</v>
      </c>
      <c r="AC144" s="66">
        <v>767</v>
      </c>
      <c r="AD144" s="67" t="s">
        <v>223</v>
      </c>
      <c r="AE144" s="68">
        <v>27010</v>
      </c>
      <c r="AF144" s="69" t="s">
        <v>1588</v>
      </c>
      <c r="AG144" s="91"/>
      <c r="AH144" s="91" t="s">
        <v>121</v>
      </c>
      <c r="AI144" s="91"/>
      <c r="AJ144" s="91"/>
      <c r="AK144" s="91" t="s">
        <v>98</v>
      </c>
      <c r="AL144" s="91" t="s">
        <v>223</v>
      </c>
      <c r="AM144" s="91" t="s">
        <v>1589</v>
      </c>
      <c r="AN144" s="91" t="s">
        <v>100</v>
      </c>
      <c r="AO144" s="91" t="s">
        <v>101</v>
      </c>
      <c r="AP144" s="91" t="s">
        <v>506</v>
      </c>
      <c r="AQ144" s="92" t="s">
        <v>1334</v>
      </c>
      <c r="AR144" s="91" t="s">
        <v>103</v>
      </c>
      <c r="AS144" s="91" t="s">
        <v>103</v>
      </c>
      <c r="AT144" s="91" t="s">
        <v>125</v>
      </c>
      <c r="AU144" s="91" t="s">
        <v>126</v>
      </c>
      <c r="AV144" s="91" t="s">
        <v>290</v>
      </c>
      <c r="AW144" s="91" t="s">
        <v>513</v>
      </c>
      <c r="AX144" s="91" t="s">
        <v>513</v>
      </c>
      <c r="AY144" s="91" t="s">
        <v>108</v>
      </c>
      <c r="AZ144" s="56" t="s">
        <v>1581</v>
      </c>
    </row>
    <row r="145" spans="1:52" customFormat="1" ht="20.100000000000001" hidden="1" customHeight="1">
      <c r="A145" s="90">
        <v>135</v>
      </c>
      <c r="B145" s="91" t="s">
        <v>1590</v>
      </c>
      <c r="C145" s="91" t="s">
        <v>1591</v>
      </c>
      <c r="D145" s="91" t="s">
        <v>1592</v>
      </c>
      <c r="E145" s="91" t="s">
        <v>83</v>
      </c>
      <c r="F145" s="92" t="s">
        <v>1593</v>
      </c>
      <c r="G145" s="216"/>
      <c r="H145" s="56" t="str">
        <f>MID(G145,4,2)</f>
        <v/>
      </c>
      <c r="I145" s="203" t="str">
        <f t="shared" ref="I145:I202" si="2">RIGHT(J145,10)</f>
        <v/>
      </c>
      <c r="J145" s="56" t="s">
        <v>5405</v>
      </c>
      <c r="K145" s="91"/>
      <c r="L145" s="91" t="s">
        <v>297</v>
      </c>
      <c r="M145" s="91"/>
      <c r="N145" s="91"/>
      <c r="O145" s="91"/>
      <c r="P145" s="91" t="s">
        <v>1594</v>
      </c>
      <c r="Q145" s="93" t="s">
        <v>1595</v>
      </c>
      <c r="R145" s="91" t="s">
        <v>1596</v>
      </c>
      <c r="S145" s="91" t="s">
        <v>1597</v>
      </c>
      <c r="T145" s="91" t="s">
        <v>1598</v>
      </c>
      <c r="U145" s="91" t="s">
        <v>1525</v>
      </c>
      <c r="V145" s="91" t="s">
        <v>91</v>
      </c>
      <c r="W145" s="91" t="s">
        <v>1599</v>
      </c>
      <c r="X145" s="92"/>
      <c r="Y145" s="91"/>
      <c r="Z145" s="92"/>
      <c r="AA145" s="58">
        <v>79</v>
      </c>
      <c r="AB145" s="59" t="s">
        <v>93</v>
      </c>
      <c r="AC145" s="60">
        <v>777</v>
      </c>
      <c r="AD145" s="61" t="s">
        <v>249</v>
      </c>
      <c r="AE145" s="76">
        <v>27436</v>
      </c>
      <c r="AF145" s="77" t="s">
        <v>247</v>
      </c>
      <c r="AG145" s="91"/>
      <c r="AH145" s="91" t="s">
        <v>121</v>
      </c>
      <c r="AI145" s="91"/>
      <c r="AJ145" s="91"/>
      <c r="AK145" s="91" t="s">
        <v>98</v>
      </c>
      <c r="AL145" s="91" t="s">
        <v>249</v>
      </c>
      <c r="AM145" s="91" t="s">
        <v>1600</v>
      </c>
      <c r="AN145" s="91" t="s">
        <v>100</v>
      </c>
      <c r="AO145" s="91" t="s">
        <v>101</v>
      </c>
      <c r="AP145" s="91" t="s">
        <v>297</v>
      </c>
      <c r="AQ145" s="92" t="s">
        <v>1601</v>
      </c>
      <c r="AR145" s="91" t="s">
        <v>103</v>
      </c>
      <c r="AS145" s="91" t="s">
        <v>103</v>
      </c>
      <c r="AT145" s="91" t="s">
        <v>125</v>
      </c>
      <c r="AU145" s="91" t="s">
        <v>126</v>
      </c>
      <c r="AV145" s="91" t="s">
        <v>290</v>
      </c>
      <c r="AW145" s="91" t="s">
        <v>306</v>
      </c>
      <c r="AX145" s="91" t="s">
        <v>306</v>
      </c>
      <c r="AY145" s="91" t="s">
        <v>108</v>
      </c>
      <c r="AZ145" s="56" t="s">
        <v>1590</v>
      </c>
    </row>
    <row r="146" spans="1:52" customFormat="1" ht="20.100000000000001" hidden="1" customHeight="1">
      <c r="A146" s="90">
        <v>136</v>
      </c>
      <c r="B146" s="91" t="s">
        <v>1602</v>
      </c>
      <c r="C146" s="91" t="s">
        <v>197</v>
      </c>
      <c r="D146" s="91" t="s">
        <v>214</v>
      </c>
      <c r="E146" s="91" t="s">
        <v>83</v>
      </c>
      <c r="F146" s="92" t="s">
        <v>1603</v>
      </c>
      <c r="G146" s="216"/>
      <c r="H146" s="56" t="str">
        <f>MID(G146,4,2)</f>
        <v/>
      </c>
      <c r="I146" s="203"/>
      <c r="J146" s="56" t="s">
        <v>1604</v>
      </c>
      <c r="K146" s="91"/>
      <c r="L146" s="91" t="s">
        <v>134</v>
      </c>
      <c r="M146" s="91"/>
      <c r="N146" s="91"/>
      <c r="O146" s="91"/>
      <c r="P146" s="91" t="s">
        <v>1605</v>
      </c>
      <c r="Q146" s="93" t="s">
        <v>1605</v>
      </c>
      <c r="R146" s="91" t="s">
        <v>1606</v>
      </c>
      <c r="S146" s="91" t="s">
        <v>1607</v>
      </c>
      <c r="T146" s="91" t="s">
        <v>1608</v>
      </c>
      <c r="U146" s="91" t="s">
        <v>1525</v>
      </c>
      <c r="V146" s="91" t="s">
        <v>474</v>
      </c>
      <c r="W146" s="91" t="s">
        <v>1609</v>
      </c>
      <c r="X146" s="92"/>
      <c r="Y146" s="91"/>
      <c r="Z146" s="92"/>
      <c r="AA146" s="58">
        <v>79</v>
      </c>
      <c r="AB146" s="59" t="s">
        <v>93</v>
      </c>
      <c r="AC146" s="60">
        <v>777</v>
      </c>
      <c r="AD146" s="61" t="s">
        <v>249</v>
      </c>
      <c r="AE146" s="74">
        <v>27448</v>
      </c>
      <c r="AF146" s="75" t="s">
        <v>1610</v>
      </c>
      <c r="AG146" s="91"/>
      <c r="AH146" s="91" t="s">
        <v>121</v>
      </c>
      <c r="AI146" s="91"/>
      <c r="AJ146" s="91"/>
      <c r="AK146" s="91" t="s">
        <v>98</v>
      </c>
      <c r="AL146" s="91" t="s">
        <v>249</v>
      </c>
      <c r="AM146" s="91" t="s">
        <v>1611</v>
      </c>
      <c r="AN146" s="91" t="s">
        <v>100</v>
      </c>
      <c r="AO146" s="91" t="s">
        <v>101</v>
      </c>
      <c r="AP146" s="91" t="s">
        <v>134</v>
      </c>
      <c r="AQ146" s="92" t="s">
        <v>1601</v>
      </c>
      <c r="AR146" s="91" t="s">
        <v>103</v>
      </c>
      <c r="AS146" s="91" t="s">
        <v>103</v>
      </c>
      <c r="AT146" s="91" t="s">
        <v>125</v>
      </c>
      <c r="AU146" s="91" t="s">
        <v>126</v>
      </c>
      <c r="AV146" s="91" t="s">
        <v>106</v>
      </c>
      <c r="AW146" s="91" t="s">
        <v>107</v>
      </c>
      <c r="AX146" s="91" t="s">
        <v>107</v>
      </c>
      <c r="AY146" s="91" t="s">
        <v>108</v>
      </c>
      <c r="AZ146" s="56" t="s">
        <v>1602</v>
      </c>
    </row>
    <row r="147" spans="1:52" customFormat="1" ht="20.100000000000001" hidden="1" customHeight="1">
      <c r="A147" s="90">
        <v>137</v>
      </c>
      <c r="B147" s="91" t="s">
        <v>1612</v>
      </c>
      <c r="C147" s="91" t="s">
        <v>945</v>
      </c>
      <c r="D147" s="91" t="s">
        <v>183</v>
      </c>
      <c r="E147" s="91" t="s">
        <v>83</v>
      </c>
      <c r="F147" s="92" t="s">
        <v>1613</v>
      </c>
      <c r="G147" s="216"/>
      <c r="H147" s="56" t="str">
        <f>MID(G147,4,2)</f>
        <v/>
      </c>
      <c r="I147" s="203" t="str">
        <f t="shared" si="2"/>
        <v/>
      </c>
      <c r="J147" s="56" t="s">
        <v>5405</v>
      </c>
      <c r="K147" s="91"/>
      <c r="L147" s="91" t="s">
        <v>1614</v>
      </c>
      <c r="M147" s="91"/>
      <c r="N147" s="91"/>
      <c r="O147" s="91"/>
      <c r="P147" s="91" t="s">
        <v>1615</v>
      </c>
      <c r="Q147" s="93" t="s">
        <v>1616</v>
      </c>
      <c r="R147" s="91" t="s">
        <v>1616</v>
      </c>
      <c r="S147" s="91" t="s">
        <v>1617</v>
      </c>
      <c r="T147" s="91" t="s">
        <v>706</v>
      </c>
      <c r="U147" s="91" t="s">
        <v>1618</v>
      </c>
      <c r="V147" s="91" t="s">
        <v>272</v>
      </c>
      <c r="W147" s="91" t="s">
        <v>1619</v>
      </c>
      <c r="X147" s="92"/>
      <c r="Y147" s="91"/>
      <c r="Z147" s="92"/>
      <c r="AA147" s="58">
        <v>79</v>
      </c>
      <c r="AB147" s="59" t="s">
        <v>93</v>
      </c>
      <c r="AC147" s="66">
        <v>768</v>
      </c>
      <c r="AD147" s="67" t="s">
        <v>500</v>
      </c>
      <c r="AE147" s="74">
        <v>27055</v>
      </c>
      <c r="AF147" s="75" t="s">
        <v>707</v>
      </c>
      <c r="AG147" s="91"/>
      <c r="AH147" s="91" t="s">
        <v>121</v>
      </c>
      <c r="AI147" s="91"/>
      <c r="AJ147" s="91"/>
      <c r="AK147" s="91" t="s">
        <v>98</v>
      </c>
      <c r="AL147" s="91" t="s">
        <v>500</v>
      </c>
      <c r="AM147" s="91" t="s">
        <v>1620</v>
      </c>
      <c r="AN147" s="91" t="s">
        <v>100</v>
      </c>
      <c r="AO147" s="91" t="s">
        <v>101</v>
      </c>
      <c r="AP147" s="91" t="s">
        <v>1614</v>
      </c>
      <c r="AQ147" s="92" t="s">
        <v>1601</v>
      </c>
      <c r="AR147" s="91" t="s">
        <v>103</v>
      </c>
      <c r="AS147" s="91" t="s">
        <v>103</v>
      </c>
      <c r="AT147" s="91" t="s">
        <v>104</v>
      </c>
      <c r="AU147" s="91" t="s">
        <v>105</v>
      </c>
      <c r="AV147" s="91" t="s">
        <v>290</v>
      </c>
      <c r="AW147" s="91" t="s">
        <v>306</v>
      </c>
      <c r="AX147" s="91" t="s">
        <v>306</v>
      </c>
      <c r="AY147" s="91" t="s">
        <v>108</v>
      </c>
      <c r="AZ147" s="56" t="s">
        <v>1612</v>
      </c>
    </row>
    <row r="148" spans="1:52" customFormat="1" ht="20.100000000000001" hidden="1" customHeight="1">
      <c r="A148" s="90">
        <v>138</v>
      </c>
      <c r="B148" s="91" t="s">
        <v>1621</v>
      </c>
      <c r="C148" s="91" t="s">
        <v>1622</v>
      </c>
      <c r="D148" s="91" t="s">
        <v>978</v>
      </c>
      <c r="E148" s="91" t="s">
        <v>83</v>
      </c>
      <c r="F148" s="92" t="s">
        <v>1623</v>
      </c>
      <c r="G148" s="216"/>
      <c r="H148" s="56" t="str">
        <f>MID(G148,4,2)</f>
        <v/>
      </c>
      <c r="I148" s="203"/>
      <c r="J148" s="56" t="s">
        <v>1624</v>
      </c>
      <c r="K148" s="91"/>
      <c r="L148" s="91" t="s">
        <v>134</v>
      </c>
      <c r="M148" s="91"/>
      <c r="N148" s="91"/>
      <c r="O148" s="91"/>
      <c r="P148" s="91" t="s">
        <v>1625</v>
      </c>
      <c r="Q148" s="93" t="s">
        <v>1626</v>
      </c>
      <c r="R148" s="91" t="s">
        <v>1627</v>
      </c>
      <c r="S148" s="91" t="s">
        <v>1628</v>
      </c>
      <c r="T148" s="91" t="s">
        <v>1629</v>
      </c>
      <c r="U148" s="91" t="s">
        <v>1630</v>
      </c>
      <c r="V148" s="91" t="s">
        <v>1631</v>
      </c>
      <c r="W148" s="91" t="s">
        <v>1632</v>
      </c>
      <c r="X148" s="92"/>
      <c r="Y148" s="91"/>
      <c r="Z148" s="92"/>
      <c r="AA148" s="94"/>
      <c r="AB148" s="95"/>
      <c r="AC148" s="95"/>
      <c r="AD148" s="95"/>
      <c r="AE148" s="95"/>
      <c r="AF148" s="95"/>
      <c r="AG148" s="91"/>
      <c r="AH148" s="91" t="s">
        <v>121</v>
      </c>
      <c r="AI148" s="91"/>
      <c r="AJ148" s="91"/>
      <c r="AK148" s="91" t="s">
        <v>1633</v>
      </c>
      <c r="AL148" s="91" t="s">
        <v>1634</v>
      </c>
      <c r="AM148" s="91" t="s">
        <v>1635</v>
      </c>
      <c r="AN148" s="91" t="s">
        <v>100</v>
      </c>
      <c r="AO148" s="91" t="s">
        <v>101</v>
      </c>
      <c r="AP148" s="91" t="s">
        <v>134</v>
      </c>
      <c r="AQ148" s="92" t="s">
        <v>1601</v>
      </c>
      <c r="AR148" s="91" t="s">
        <v>103</v>
      </c>
      <c r="AS148" s="91" t="s">
        <v>103</v>
      </c>
      <c r="AT148" s="91" t="s">
        <v>125</v>
      </c>
      <c r="AU148" s="91" t="s">
        <v>126</v>
      </c>
      <c r="AV148" s="91" t="s">
        <v>106</v>
      </c>
      <c r="AW148" s="91" t="s">
        <v>107</v>
      </c>
      <c r="AX148" s="91" t="s">
        <v>107</v>
      </c>
      <c r="AY148" s="91" t="s">
        <v>108</v>
      </c>
      <c r="AZ148" s="56" t="s">
        <v>1621</v>
      </c>
    </row>
    <row r="149" spans="1:52" customFormat="1" ht="20.100000000000001" hidden="1" customHeight="1">
      <c r="A149" s="90">
        <v>139</v>
      </c>
      <c r="B149" s="91" t="s">
        <v>1636</v>
      </c>
      <c r="C149" s="91" t="s">
        <v>1637</v>
      </c>
      <c r="D149" s="91" t="s">
        <v>887</v>
      </c>
      <c r="E149" s="91" t="s">
        <v>83</v>
      </c>
      <c r="F149" s="92" t="s">
        <v>1638</v>
      </c>
      <c r="G149" s="216"/>
      <c r="H149" s="56" t="str">
        <f>MID(G149,4,2)</f>
        <v/>
      </c>
      <c r="I149" s="203" t="str">
        <f t="shared" si="2"/>
        <v/>
      </c>
      <c r="J149" s="56" t="s">
        <v>5405</v>
      </c>
      <c r="K149" s="91"/>
      <c r="L149" s="91" t="s">
        <v>1639</v>
      </c>
      <c r="M149" s="91"/>
      <c r="N149" s="91"/>
      <c r="O149" s="91"/>
      <c r="P149" s="91" t="s">
        <v>1640</v>
      </c>
      <c r="Q149" s="93" t="s">
        <v>1640</v>
      </c>
      <c r="R149" s="91" t="s">
        <v>1641</v>
      </c>
      <c r="S149" s="91" t="s">
        <v>1642</v>
      </c>
      <c r="T149" s="91" t="s">
        <v>1643</v>
      </c>
      <c r="U149" s="91" t="s">
        <v>1644</v>
      </c>
      <c r="V149" s="91" t="s">
        <v>1576</v>
      </c>
      <c r="W149" s="91" t="s">
        <v>1645</v>
      </c>
      <c r="X149" s="92"/>
      <c r="Y149" s="91"/>
      <c r="Z149" s="92"/>
      <c r="AA149" s="94"/>
      <c r="AB149" s="95"/>
      <c r="AC149" s="95"/>
      <c r="AD149" s="95"/>
      <c r="AE149" s="95"/>
      <c r="AF149" s="95"/>
      <c r="AG149" s="91"/>
      <c r="AH149" s="91" t="s">
        <v>158</v>
      </c>
      <c r="AI149" s="91"/>
      <c r="AJ149" s="91"/>
      <c r="AK149" s="91" t="s">
        <v>1578</v>
      </c>
      <c r="AL149" s="91" t="s">
        <v>1646</v>
      </c>
      <c r="AM149" s="91" t="s">
        <v>1647</v>
      </c>
      <c r="AN149" s="91" t="s">
        <v>100</v>
      </c>
      <c r="AO149" s="91" t="s">
        <v>101</v>
      </c>
      <c r="AP149" s="91" t="s">
        <v>1639</v>
      </c>
      <c r="AQ149" s="92" t="s">
        <v>1601</v>
      </c>
      <c r="AR149" s="91" t="s">
        <v>103</v>
      </c>
      <c r="AS149" s="91" t="s">
        <v>103</v>
      </c>
      <c r="AT149" s="91" t="s">
        <v>104</v>
      </c>
      <c r="AU149" s="91" t="s">
        <v>105</v>
      </c>
      <c r="AV149" s="91" t="s">
        <v>610</v>
      </c>
      <c r="AW149" s="91" t="s">
        <v>1648</v>
      </c>
      <c r="AX149" s="91" t="s">
        <v>1648</v>
      </c>
      <c r="AY149" s="91" t="s">
        <v>108</v>
      </c>
      <c r="AZ149" s="56" t="s">
        <v>1636</v>
      </c>
    </row>
    <row r="150" spans="1:52" customFormat="1" ht="20.100000000000001" hidden="1" customHeight="1">
      <c r="A150" s="90">
        <v>140</v>
      </c>
      <c r="B150" s="91" t="s">
        <v>1649</v>
      </c>
      <c r="C150" s="91" t="s">
        <v>1650</v>
      </c>
      <c r="D150" s="91" t="s">
        <v>859</v>
      </c>
      <c r="E150" s="91" t="s">
        <v>83</v>
      </c>
      <c r="F150" s="92" t="s">
        <v>1651</v>
      </c>
      <c r="G150" s="216"/>
      <c r="H150" s="56" t="str">
        <f>MID(G150,4,2)</f>
        <v/>
      </c>
      <c r="I150" s="203"/>
      <c r="J150" s="56" t="s">
        <v>1652</v>
      </c>
      <c r="K150" s="91"/>
      <c r="L150" s="91" t="s">
        <v>1653</v>
      </c>
      <c r="M150" s="91"/>
      <c r="N150" s="91"/>
      <c r="O150" s="91"/>
      <c r="P150" s="91" t="s">
        <v>1654</v>
      </c>
      <c r="Q150" s="93" t="s">
        <v>1655</v>
      </c>
      <c r="R150" s="91" t="s">
        <v>1656</v>
      </c>
      <c r="S150" s="91" t="s">
        <v>1657</v>
      </c>
      <c r="T150" s="91" t="s">
        <v>995</v>
      </c>
      <c r="U150" s="91" t="s">
        <v>314</v>
      </c>
      <c r="V150" s="91" t="s">
        <v>272</v>
      </c>
      <c r="W150" s="91"/>
      <c r="X150" s="92"/>
      <c r="Y150" s="91"/>
      <c r="Z150" s="92"/>
      <c r="AA150" s="58">
        <v>79</v>
      </c>
      <c r="AB150" s="59" t="s">
        <v>93</v>
      </c>
      <c r="AC150" s="72">
        <v>764</v>
      </c>
      <c r="AD150" s="73" t="s">
        <v>287</v>
      </c>
      <c r="AE150" s="74">
        <v>26898</v>
      </c>
      <c r="AF150" s="75" t="s">
        <v>1461</v>
      </c>
      <c r="AG150" s="91"/>
      <c r="AH150" s="91" t="s">
        <v>121</v>
      </c>
      <c r="AI150" s="91"/>
      <c r="AJ150" s="91"/>
      <c r="AK150" s="91" t="s">
        <v>98</v>
      </c>
      <c r="AL150" s="91" t="s">
        <v>287</v>
      </c>
      <c r="AM150" s="91" t="s">
        <v>1658</v>
      </c>
      <c r="AN150" s="91" t="s">
        <v>100</v>
      </c>
      <c r="AO150" s="91" t="s">
        <v>101</v>
      </c>
      <c r="AP150" s="91" t="s">
        <v>1653</v>
      </c>
      <c r="AQ150" s="92" t="s">
        <v>1601</v>
      </c>
      <c r="AR150" s="91" t="s">
        <v>103</v>
      </c>
      <c r="AS150" s="91" t="s">
        <v>103</v>
      </c>
      <c r="AT150" s="91" t="s">
        <v>125</v>
      </c>
      <c r="AU150" s="91" t="s">
        <v>126</v>
      </c>
      <c r="AV150" s="91" t="s">
        <v>162</v>
      </c>
      <c r="AW150" s="91" t="s">
        <v>163</v>
      </c>
      <c r="AX150" s="91" t="s">
        <v>163</v>
      </c>
      <c r="AY150" s="91" t="s">
        <v>108</v>
      </c>
      <c r="AZ150" s="56" t="s">
        <v>1649</v>
      </c>
    </row>
    <row r="151" spans="1:52" customFormat="1" ht="20.100000000000001" customHeight="1">
      <c r="A151" s="90">
        <v>141</v>
      </c>
      <c r="B151" s="91" t="s">
        <v>1659</v>
      </c>
      <c r="C151" s="91" t="s">
        <v>1660</v>
      </c>
      <c r="D151" s="91" t="s">
        <v>504</v>
      </c>
      <c r="E151" s="91" t="s">
        <v>83</v>
      </c>
      <c r="F151" s="92" t="s">
        <v>1247</v>
      </c>
      <c r="G151" s="216"/>
      <c r="H151" s="56" t="str">
        <f>MID(G151,4,2)</f>
        <v/>
      </c>
      <c r="I151" s="203" t="str">
        <f t="shared" si="2"/>
        <v>7931859708</v>
      </c>
      <c r="J151" s="56" t="s">
        <v>5654</v>
      </c>
      <c r="K151" s="91"/>
      <c r="L151" s="91" t="s">
        <v>134</v>
      </c>
      <c r="M151" s="91"/>
      <c r="N151" s="91"/>
      <c r="O151" s="91"/>
      <c r="P151" s="91" t="s">
        <v>1661</v>
      </c>
      <c r="Q151" s="93" t="s">
        <v>1661</v>
      </c>
      <c r="R151" s="91" t="s">
        <v>1662</v>
      </c>
      <c r="S151" s="91" t="s">
        <v>1663</v>
      </c>
      <c r="T151" s="91" t="s">
        <v>534</v>
      </c>
      <c r="U151" s="91" t="s">
        <v>793</v>
      </c>
      <c r="V151" s="91" t="s">
        <v>474</v>
      </c>
      <c r="W151" s="91" t="s">
        <v>1664</v>
      </c>
      <c r="X151" s="92"/>
      <c r="Y151" s="91"/>
      <c r="Z151" s="92"/>
      <c r="AA151" s="58">
        <v>79</v>
      </c>
      <c r="AB151" s="59" t="s">
        <v>93</v>
      </c>
      <c r="AC151" s="72">
        <v>766</v>
      </c>
      <c r="AD151" s="73" t="s">
        <v>355</v>
      </c>
      <c r="AE151" s="74">
        <v>27004</v>
      </c>
      <c r="AF151" s="75" t="s">
        <v>535</v>
      </c>
      <c r="AG151" s="91"/>
      <c r="AH151" s="91" t="s">
        <v>121</v>
      </c>
      <c r="AI151" s="91"/>
      <c r="AJ151" s="91"/>
      <c r="AK151" s="91" t="s">
        <v>98</v>
      </c>
      <c r="AL151" s="91" t="s">
        <v>355</v>
      </c>
      <c r="AM151" s="91" t="s">
        <v>1665</v>
      </c>
      <c r="AN151" s="91" t="s">
        <v>100</v>
      </c>
      <c r="AO151" s="91" t="s">
        <v>101</v>
      </c>
      <c r="AP151" s="91" t="s">
        <v>134</v>
      </c>
      <c r="AQ151" s="92" t="s">
        <v>1601</v>
      </c>
      <c r="AR151" s="91" t="s">
        <v>103</v>
      </c>
      <c r="AS151" s="91" t="s">
        <v>103</v>
      </c>
      <c r="AT151" s="91" t="s">
        <v>125</v>
      </c>
      <c r="AU151" s="91" t="s">
        <v>126</v>
      </c>
      <c r="AV151" s="91" t="s">
        <v>106</v>
      </c>
      <c r="AW151" s="91" t="s">
        <v>107</v>
      </c>
      <c r="AX151" s="91" t="s">
        <v>107</v>
      </c>
      <c r="AY151" s="91" t="s">
        <v>108</v>
      </c>
      <c r="AZ151" s="56" t="s">
        <v>1659</v>
      </c>
    </row>
    <row r="152" spans="1:52" customFormat="1" ht="20.100000000000001" hidden="1" customHeight="1">
      <c r="A152" s="90">
        <v>142</v>
      </c>
      <c r="B152" s="91" t="s">
        <v>1666</v>
      </c>
      <c r="C152" s="91" t="s">
        <v>1667</v>
      </c>
      <c r="D152" s="91" t="s">
        <v>1668</v>
      </c>
      <c r="E152" s="91" t="s">
        <v>83</v>
      </c>
      <c r="F152" s="92" t="s">
        <v>1669</v>
      </c>
      <c r="G152" s="216"/>
      <c r="H152" s="56" t="str">
        <f>MID(G152,4,2)</f>
        <v/>
      </c>
      <c r="I152" s="203" t="str">
        <f t="shared" si="2"/>
        <v/>
      </c>
      <c r="J152" s="56" t="s">
        <v>5405</v>
      </c>
      <c r="K152" s="91"/>
      <c r="L152" s="91" t="s">
        <v>375</v>
      </c>
      <c r="M152" s="91"/>
      <c r="N152" s="91"/>
      <c r="O152" s="91"/>
      <c r="P152" s="91" t="s">
        <v>1670</v>
      </c>
      <c r="Q152" s="93" t="s">
        <v>1670</v>
      </c>
      <c r="R152" s="91" t="s">
        <v>1671</v>
      </c>
      <c r="S152" s="91" t="s">
        <v>1672</v>
      </c>
      <c r="T152" s="91" t="s">
        <v>1586</v>
      </c>
      <c r="U152" s="91" t="s">
        <v>1166</v>
      </c>
      <c r="V152" s="91" t="s">
        <v>474</v>
      </c>
      <c r="W152" s="91"/>
      <c r="X152" s="92"/>
      <c r="Y152" s="91"/>
      <c r="Z152" s="92"/>
      <c r="AA152" s="58">
        <v>79</v>
      </c>
      <c r="AB152" s="59" t="s">
        <v>93</v>
      </c>
      <c r="AC152" s="66">
        <v>767</v>
      </c>
      <c r="AD152" s="67" t="s">
        <v>223</v>
      </c>
      <c r="AE152" s="68">
        <v>27010</v>
      </c>
      <c r="AF152" s="69" t="s">
        <v>1588</v>
      </c>
      <c r="AG152" s="91"/>
      <c r="AH152" s="91" t="s">
        <v>121</v>
      </c>
      <c r="AI152" s="91"/>
      <c r="AJ152" s="91"/>
      <c r="AK152" s="91" t="s">
        <v>98</v>
      </c>
      <c r="AL152" s="91" t="s">
        <v>223</v>
      </c>
      <c r="AM152" s="91" t="s">
        <v>1673</v>
      </c>
      <c r="AN152" s="91" t="s">
        <v>100</v>
      </c>
      <c r="AO152" s="91" t="s">
        <v>101</v>
      </c>
      <c r="AP152" s="91" t="s">
        <v>375</v>
      </c>
      <c r="AQ152" s="92" t="s">
        <v>1601</v>
      </c>
      <c r="AR152" s="91" t="s">
        <v>103</v>
      </c>
      <c r="AS152" s="91" t="s">
        <v>103</v>
      </c>
      <c r="AT152" s="91" t="s">
        <v>125</v>
      </c>
      <c r="AU152" s="91" t="s">
        <v>126</v>
      </c>
      <c r="AV152" s="91" t="s">
        <v>179</v>
      </c>
      <c r="AW152" s="91" t="s">
        <v>180</v>
      </c>
      <c r="AX152" s="91" t="s">
        <v>180</v>
      </c>
      <c r="AY152" s="91" t="s">
        <v>108</v>
      </c>
      <c r="AZ152" s="56" t="s">
        <v>1666</v>
      </c>
    </row>
    <row r="153" spans="1:52" customFormat="1" ht="20.100000000000001" hidden="1" customHeight="1">
      <c r="A153" s="90">
        <v>143</v>
      </c>
      <c r="B153" s="91" t="s">
        <v>1674</v>
      </c>
      <c r="C153" s="91" t="s">
        <v>1675</v>
      </c>
      <c r="D153" s="91" t="s">
        <v>920</v>
      </c>
      <c r="E153" s="91" t="s">
        <v>83</v>
      </c>
      <c r="F153" s="92" t="s">
        <v>1676</v>
      </c>
      <c r="G153" s="216"/>
      <c r="H153" s="56" t="str">
        <f>MID(G153,4,2)</f>
        <v/>
      </c>
      <c r="I153" s="203" t="str">
        <f t="shared" si="2"/>
        <v/>
      </c>
      <c r="J153" s="56" t="s">
        <v>5405</v>
      </c>
      <c r="K153" s="91"/>
      <c r="L153" s="91" t="s">
        <v>134</v>
      </c>
      <c r="M153" s="91"/>
      <c r="N153" s="91"/>
      <c r="O153" s="91"/>
      <c r="P153" s="91" t="s">
        <v>1677</v>
      </c>
      <c r="Q153" s="93" t="s">
        <v>1677</v>
      </c>
      <c r="R153" s="91" t="s">
        <v>1677</v>
      </c>
      <c r="S153" s="91" t="s">
        <v>1678</v>
      </c>
      <c r="T153" s="91" t="s">
        <v>1679</v>
      </c>
      <c r="U153" s="91" t="s">
        <v>1680</v>
      </c>
      <c r="V153" s="91" t="s">
        <v>1681</v>
      </c>
      <c r="W153" s="91" t="s">
        <v>1682</v>
      </c>
      <c r="X153" s="92"/>
      <c r="Y153" s="91"/>
      <c r="Z153" s="92"/>
      <c r="AA153" s="94"/>
      <c r="AB153" s="95"/>
      <c r="AC153" s="95"/>
      <c r="AD153" s="95"/>
      <c r="AE153" s="95"/>
      <c r="AF153" s="95"/>
      <c r="AG153" s="91"/>
      <c r="AH153" s="91" t="s">
        <v>121</v>
      </c>
      <c r="AI153" s="91"/>
      <c r="AJ153" s="91"/>
      <c r="AK153" s="91" t="s">
        <v>344</v>
      </c>
      <c r="AL153" s="91" t="s">
        <v>1683</v>
      </c>
      <c r="AM153" s="91" t="s">
        <v>1684</v>
      </c>
      <c r="AN153" s="91" t="s">
        <v>100</v>
      </c>
      <c r="AO153" s="91" t="s">
        <v>101</v>
      </c>
      <c r="AP153" s="91" t="s">
        <v>134</v>
      </c>
      <c r="AQ153" s="92" t="s">
        <v>1601</v>
      </c>
      <c r="AR153" s="91" t="s">
        <v>103</v>
      </c>
      <c r="AS153" s="91" t="s">
        <v>103</v>
      </c>
      <c r="AT153" s="91" t="s">
        <v>125</v>
      </c>
      <c r="AU153" s="91" t="s">
        <v>126</v>
      </c>
      <c r="AV153" s="91" t="s">
        <v>106</v>
      </c>
      <c r="AW153" s="91" t="s">
        <v>107</v>
      </c>
      <c r="AX153" s="91" t="s">
        <v>107</v>
      </c>
      <c r="AY153" s="91" t="s">
        <v>108</v>
      </c>
      <c r="AZ153" s="56" t="s">
        <v>1674</v>
      </c>
    </row>
    <row r="154" spans="1:52" customFormat="1" ht="20.100000000000001" hidden="1" customHeight="1">
      <c r="A154" s="90">
        <v>144</v>
      </c>
      <c r="B154" s="91" t="s">
        <v>1685</v>
      </c>
      <c r="C154" s="91" t="s">
        <v>1686</v>
      </c>
      <c r="D154" s="91" t="s">
        <v>183</v>
      </c>
      <c r="E154" s="91" t="s">
        <v>83</v>
      </c>
      <c r="F154" s="92" t="s">
        <v>1687</v>
      </c>
      <c r="G154" s="216"/>
      <c r="H154" s="56" t="str">
        <f>MID(G154,4,2)</f>
        <v/>
      </c>
      <c r="I154" s="203"/>
      <c r="J154" s="56" t="s">
        <v>1688</v>
      </c>
      <c r="K154" s="91"/>
      <c r="L154" s="91" t="s">
        <v>1689</v>
      </c>
      <c r="M154" s="91"/>
      <c r="N154" s="91"/>
      <c r="O154" s="91"/>
      <c r="P154" s="91" t="s">
        <v>1690</v>
      </c>
      <c r="Q154" s="93" t="s">
        <v>1691</v>
      </c>
      <c r="R154" s="91" t="s">
        <v>1692</v>
      </c>
      <c r="S154" s="91" t="s">
        <v>1693</v>
      </c>
      <c r="T154" s="91" t="s">
        <v>1694</v>
      </c>
      <c r="U154" s="91" t="s">
        <v>90</v>
      </c>
      <c r="V154" s="91" t="s">
        <v>272</v>
      </c>
      <c r="W154" s="91" t="s">
        <v>1695</v>
      </c>
      <c r="X154" s="92"/>
      <c r="Y154" s="91"/>
      <c r="Z154" s="92"/>
      <c r="AA154" s="58">
        <v>79</v>
      </c>
      <c r="AB154" s="59" t="s">
        <v>93</v>
      </c>
      <c r="AC154" s="60">
        <v>761</v>
      </c>
      <c r="AD154" s="61" t="s">
        <v>94</v>
      </c>
      <c r="AE154" s="62">
        <v>26791</v>
      </c>
      <c r="AF154" s="63" t="s">
        <v>95</v>
      </c>
      <c r="AG154" s="91"/>
      <c r="AH154" s="91" t="s">
        <v>121</v>
      </c>
      <c r="AI154" s="91"/>
      <c r="AJ154" s="91"/>
      <c r="AK154" s="91" t="s">
        <v>98</v>
      </c>
      <c r="AL154" s="91" t="s">
        <v>94</v>
      </c>
      <c r="AM154" s="91" t="s">
        <v>1696</v>
      </c>
      <c r="AN154" s="91" t="s">
        <v>100</v>
      </c>
      <c r="AO154" s="91" t="s">
        <v>101</v>
      </c>
      <c r="AP154" s="91" t="s">
        <v>1689</v>
      </c>
      <c r="AQ154" s="92" t="s">
        <v>1601</v>
      </c>
      <c r="AR154" s="91" t="s">
        <v>103</v>
      </c>
      <c r="AS154" s="91" t="s">
        <v>103</v>
      </c>
      <c r="AT154" s="91" t="s">
        <v>125</v>
      </c>
      <c r="AU154" s="91" t="s">
        <v>126</v>
      </c>
      <c r="AV154" s="91" t="s">
        <v>290</v>
      </c>
      <c r="AW154" s="91" t="s">
        <v>1697</v>
      </c>
      <c r="AX154" s="91" t="s">
        <v>1697</v>
      </c>
      <c r="AY154" s="91" t="s">
        <v>108</v>
      </c>
      <c r="AZ154" s="56" t="s">
        <v>1685</v>
      </c>
    </row>
    <row r="155" spans="1:52" customFormat="1" ht="20.100000000000001" hidden="1" customHeight="1">
      <c r="A155" s="90">
        <v>145</v>
      </c>
      <c r="B155" s="91" t="s">
        <v>1698</v>
      </c>
      <c r="C155" s="91" t="s">
        <v>1699</v>
      </c>
      <c r="D155" s="91" t="s">
        <v>320</v>
      </c>
      <c r="E155" s="91" t="s">
        <v>309</v>
      </c>
      <c r="F155" s="92" t="s">
        <v>1700</v>
      </c>
      <c r="G155" s="216"/>
      <c r="H155" s="56" t="str">
        <f>MID(G155,4,2)</f>
        <v/>
      </c>
      <c r="I155" s="203" t="str">
        <f t="shared" si="2"/>
        <v/>
      </c>
      <c r="J155" s="56" t="s">
        <v>5405</v>
      </c>
      <c r="K155" s="91"/>
      <c r="L155" s="91" t="s">
        <v>1338</v>
      </c>
      <c r="M155" s="91"/>
      <c r="N155" s="91"/>
      <c r="O155" s="91"/>
      <c r="P155" s="91" t="s">
        <v>1701</v>
      </c>
      <c r="Q155" s="93" t="s">
        <v>1702</v>
      </c>
      <c r="R155" s="91" t="s">
        <v>1703</v>
      </c>
      <c r="S155" s="91" t="s">
        <v>1704</v>
      </c>
      <c r="T155" s="91" t="s">
        <v>270</v>
      </c>
      <c r="U155" s="91" t="s">
        <v>793</v>
      </c>
      <c r="V155" s="91" t="s">
        <v>272</v>
      </c>
      <c r="W155" s="91" t="s">
        <v>1705</v>
      </c>
      <c r="X155" s="92"/>
      <c r="Y155" s="91"/>
      <c r="Z155" s="92"/>
      <c r="AA155" s="58">
        <v>79</v>
      </c>
      <c r="AB155" s="59" t="s">
        <v>93</v>
      </c>
      <c r="AC155" s="72">
        <v>766</v>
      </c>
      <c r="AD155" s="73" t="s">
        <v>355</v>
      </c>
      <c r="AE155" s="74">
        <v>26971</v>
      </c>
      <c r="AF155" s="75" t="s">
        <v>274</v>
      </c>
      <c r="AG155" s="91"/>
      <c r="AH155" s="91" t="s">
        <v>121</v>
      </c>
      <c r="AI155" s="91"/>
      <c r="AJ155" s="91"/>
      <c r="AK155" s="91" t="s">
        <v>98</v>
      </c>
      <c r="AL155" s="91" t="s">
        <v>355</v>
      </c>
      <c r="AM155" s="91" t="s">
        <v>1706</v>
      </c>
      <c r="AN155" s="91" t="s">
        <v>100</v>
      </c>
      <c r="AO155" s="91" t="s">
        <v>101</v>
      </c>
      <c r="AP155" s="91" t="s">
        <v>1338</v>
      </c>
      <c r="AQ155" s="92" t="s">
        <v>1601</v>
      </c>
      <c r="AR155" s="91" t="s">
        <v>103</v>
      </c>
      <c r="AS155" s="91" t="s">
        <v>103</v>
      </c>
      <c r="AT155" s="91" t="s">
        <v>125</v>
      </c>
      <c r="AU155" s="91" t="s">
        <v>126</v>
      </c>
      <c r="AV155" s="91" t="s">
        <v>162</v>
      </c>
      <c r="AW155" s="91" t="s">
        <v>1344</v>
      </c>
      <c r="AX155" s="91" t="s">
        <v>1344</v>
      </c>
      <c r="AY155" s="91" t="s">
        <v>108</v>
      </c>
      <c r="AZ155" s="56" t="s">
        <v>1698</v>
      </c>
    </row>
    <row r="156" spans="1:52" customFormat="1" ht="20.100000000000001" hidden="1" customHeight="1">
      <c r="A156" s="90">
        <v>146</v>
      </c>
      <c r="B156" s="91" t="s">
        <v>1707</v>
      </c>
      <c r="C156" s="91" t="s">
        <v>1708</v>
      </c>
      <c r="D156" s="91" t="s">
        <v>1709</v>
      </c>
      <c r="E156" s="91" t="s">
        <v>83</v>
      </c>
      <c r="F156" s="92" t="s">
        <v>1710</v>
      </c>
      <c r="G156" s="216"/>
      <c r="H156" s="56" t="str">
        <f>MID(G156,4,2)</f>
        <v/>
      </c>
      <c r="I156" s="203"/>
      <c r="J156" s="56" t="s">
        <v>1711</v>
      </c>
      <c r="K156" s="91"/>
      <c r="L156" s="91" t="s">
        <v>134</v>
      </c>
      <c r="M156" s="91"/>
      <c r="N156" s="91"/>
      <c r="O156" s="91"/>
      <c r="P156" s="91" t="s">
        <v>1712</v>
      </c>
      <c r="Q156" s="93" t="s">
        <v>1712</v>
      </c>
      <c r="R156" s="91" t="s">
        <v>1713</v>
      </c>
      <c r="S156" s="91" t="s">
        <v>1714</v>
      </c>
      <c r="T156" s="91" t="s">
        <v>1715</v>
      </c>
      <c r="U156" s="91" t="s">
        <v>314</v>
      </c>
      <c r="V156" s="91" t="s">
        <v>474</v>
      </c>
      <c r="W156" s="91" t="s">
        <v>1716</v>
      </c>
      <c r="X156" s="92"/>
      <c r="Y156" s="91"/>
      <c r="Z156" s="92"/>
      <c r="AA156" s="58">
        <v>79</v>
      </c>
      <c r="AB156" s="59" t="s">
        <v>93</v>
      </c>
      <c r="AC156" s="72">
        <v>764</v>
      </c>
      <c r="AD156" s="73" t="s">
        <v>287</v>
      </c>
      <c r="AE156" s="74">
        <v>26878</v>
      </c>
      <c r="AF156" s="75" t="s">
        <v>1717</v>
      </c>
      <c r="AG156" s="91"/>
      <c r="AH156" s="91" t="s">
        <v>121</v>
      </c>
      <c r="AI156" s="91"/>
      <c r="AJ156" s="91"/>
      <c r="AK156" s="91" t="s">
        <v>98</v>
      </c>
      <c r="AL156" s="91" t="s">
        <v>287</v>
      </c>
      <c r="AM156" s="91" t="s">
        <v>1718</v>
      </c>
      <c r="AN156" s="91" t="s">
        <v>100</v>
      </c>
      <c r="AO156" s="91" t="s">
        <v>101</v>
      </c>
      <c r="AP156" s="91" t="s">
        <v>134</v>
      </c>
      <c r="AQ156" s="92" t="s">
        <v>1601</v>
      </c>
      <c r="AR156" s="91" t="s">
        <v>103</v>
      </c>
      <c r="AS156" s="91" t="s">
        <v>103</v>
      </c>
      <c r="AT156" s="91" t="s">
        <v>125</v>
      </c>
      <c r="AU156" s="91" t="s">
        <v>126</v>
      </c>
      <c r="AV156" s="91" t="s">
        <v>106</v>
      </c>
      <c r="AW156" s="91" t="s">
        <v>107</v>
      </c>
      <c r="AX156" s="91" t="s">
        <v>107</v>
      </c>
      <c r="AY156" s="91" t="s">
        <v>108</v>
      </c>
      <c r="AZ156" s="56" t="s">
        <v>1707</v>
      </c>
    </row>
    <row r="157" spans="1:52" customFormat="1" ht="20.100000000000001" hidden="1" customHeight="1">
      <c r="A157" s="90">
        <v>147</v>
      </c>
      <c r="B157" s="91" t="s">
        <v>1719</v>
      </c>
      <c r="C157" s="91" t="s">
        <v>1720</v>
      </c>
      <c r="D157" s="91" t="s">
        <v>278</v>
      </c>
      <c r="E157" s="91" t="s">
        <v>83</v>
      </c>
      <c r="F157" s="92" t="s">
        <v>1721</v>
      </c>
      <c r="G157" s="216"/>
      <c r="H157" s="56" t="str">
        <f>MID(G157,4,2)</f>
        <v/>
      </c>
      <c r="I157" s="203" t="str">
        <f t="shared" si="2"/>
        <v/>
      </c>
      <c r="J157" s="56" t="s">
        <v>5405</v>
      </c>
      <c r="K157" s="91"/>
      <c r="L157" s="91" t="s">
        <v>432</v>
      </c>
      <c r="M157" s="91"/>
      <c r="N157" s="91"/>
      <c r="O157" s="91"/>
      <c r="P157" s="91" t="s">
        <v>1722</v>
      </c>
      <c r="Q157" s="93" t="s">
        <v>1722</v>
      </c>
      <c r="R157" s="91" t="s">
        <v>1723</v>
      </c>
      <c r="S157" s="91" t="s">
        <v>1724</v>
      </c>
      <c r="T157" s="91" t="s">
        <v>521</v>
      </c>
      <c r="U157" s="91" t="s">
        <v>314</v>
      </c>
      <c r="V157" s="91" t="s">
        <v>474</v>
      </c>
      <c r="W157" s="91"/>
      <c r="X157" s="92"/>
      <c r="Y157" s="91"/>
      <c r="Z157" s="92"/>
      <c r="AA157" s="58">
        <v>79</v>
      </c>
      <c r="AB157" s="59" t="s">
        <v>93</v>
      </c>
      <c r="AC157" s="72">
        <v>764</v>
      </c>
      <c r="AD157" s="73" t="s">
        <v>287</v>
      </c>
      <c r="AE157" s="74">
        <v>26884</v>
      </c>
      <c r="AF157" s="75" t="s">
        <v>303</v>
      </c>
      <c r="AG157" s="91"/>
      <c r="AH157" s="91" t="s">
        <v>121</v>
      </c>
      <c r="AI157" s="91"/>
      <c r="AJ157" s="91"/>
      <c r="AK157" s="91" t="s">
        <v>98</v>
      </c>
      <c r="AL157" s="91" t="s">
        <v>439</v>
      </c>
      <c r="AM157" s="91" t="s">
        <v>1725</v>
      </c>
      <c r="AN157" s="91" t="s">
        <v>100</v>
      </c>
      <c r="AO157" s="91" t="s">
        <v>101</v>
      </c>
      <c r="AP157" s="91" t="s">
        <v>432</v>
      </c>
      <c r="AQ157" s="92" t="s">
        <v>1601</v>
      </c>
      <c r="AR157" s="91" t="s">
        <v>103</v>
      </c>
      <c r="AS157" s="91" t="s">
        <v>103</v>
      </c>
      <c r="AT157" s="91" t="s">
        <v>125</v>
      </c>
      <c r="AU157" s="91" t="s">
        <v>126</v>
      </c>
      <c r="AV157" s="91" t="s">
        <v>442</v>
      </c>
      <c r="AW157" s="91" t="s">
        <v>443</v>
      </c>
      <c r="AX157" s="91" t="s">
        <v>443</v>
      </c>
      <c r="AY157" s="91" t="s">
        <v>108</v>
      </c>
      <c r="AZ157" s="56" t="s">
        <v>1719</v>
      </c>
    </row>
    <row r="158" spans="1:52" customFormat="1" ht="20.100000000000001" hidden="1" customHeight="1">
      <c r="A158" s="90">
        <v>148</v>
      </c>
      <c r="B158" s="91" t="s">
        <v>1726</v>
      </c>
      <c r="C158" s="91" t="s">
        <v>1727</v>
      </c>
      <c r="D158" s="91" t="s">
        <v>1592</v>
      </c>
      <c r="E158" s="91" t="s">
        <v>83</v>
      </c>
      <c r="F158" s="92" t="s">
        <v>1728</v>
      </c>
      <c r="G158" s="216"/>
      <c r="H158" s="56" t="str">
        <f>MID(G158,4,2)</f>
        <v/>
      </c>
      <c r="I158" s="203" t="str">
        <f t="shared" si="2"/>
        <v/>
      </c>
      <c r="J158" s="56" t="s">
        <v>5405</v>
      </c>
      <c r="K158" s="91"/>
      <c r="L158" s="91" t="s">
        <v>134</v>
      </c>
      <c r="M158" s="91"/>
      <c r="N158" s="91"/>
      <c r="O158" s="91"/>
      <c r="P158" s="91" t="s">
        <v>1729</v>
      </c>
      <c r="Q158" s="93" t="s">
        <v>1729</v>
      </c>
      <c r="R158" s="91" t="s">
        <v>1730</v>
      </c>
      <c r="S158" s="91" t="s">
        <v>1731</v>
      </c>
      <c r="T158" s="91" t="s">
        <v>803</v>
      </c>
      <c r="U158" s="91" t="s">
        <v>1732</v>
      </c>
      <c r="V158" s="91" t="s">
        <v>474</v>
      </c>
      <c r="W158" s="91"/>
      <c r="X158" s="92"/>
      <c r="Y158" s="91"/>
      <c r="Z158" s="92"/>
      <c r="AA158" s="58">
        <v>79</v>
      </c>
      <c r="AB158" s="59" t="s">
        <v>93</v>
      </c>
      <c r="AC158" s="66">
        <v>765</v>
      </c>
      <c r="AD158" s="67" t="s">
        <v>368</v>
      </c>
      <c r="AE158" s="74">
        <v>26944</v>
      </c>
      <c r="AF158" s="75" t="s">
        <v>804</v>
      </c>
      <c r="AG158" s="91"/>
      <c r="AH158" s="91" t="s">
        <v>121</v>
      </c>
      <c r="AI158" s="91"/>
      <c r="AJ158" s="91"/>
      <c r="AK158" s="91" t="s">
        <v>98</v>
      </c>
      <c r="AL158" s="91" t="s">
        <v>368</v>
      </c>
      <c r="AM158" s="91" t="s">
        <v>1733</v>
      </c>
      <c r="AN158" s="91" t="s">
        <v>100</v>
      </c>
      <c r="AO158" s="91" t="s">
        <v>101</v>
      </c>
      <c r="AP158" s="91" t="s">
        <v>134</v>
      </c>
      <c r="AQ158" s="92" t="s">
        <v>1734</v>
      </c>
      <c r="AR158" s="91" t="s">
        <v>103</v>
      </c>
      <c r="AS158" s="91" t="s">
        <v>103</v>
      </c>
      <c r="AT158" s="91" t="s">
        <v>125</v>
      </c>
      <c r="AU158" s="91" t="s">
        <v>126</v>
      </c>
      <c r="AV158" s="91" t="s">
        <v>106</v>
      </c>
      <c r="AW158" s="91" t="s">
        <v>107</v>
      </c>
      <c r="AX158" s="91" t="s">
        <v>107</v>
      </c>
      <c r="AY158" s="91" t="s">
        <v>108</v>
      </c>
      <c r="AZ158" s="56" t="s">
        <v>1726</v>
      </c>
    </row>
    <row r="159" spans="1:52" customFormat="1" ht="20.100000000000001" hidden="1" customHeight="1">
      <c r="A159" s="90">
        <v>149</v>
      </c>
      <c r="B159" s="91" t="s">
        <v>1735</v>
      </c>
      <c r="C159" s="91" t="s">
        <v>1736</v>
      </c>
      <c r="D159" s="91" t="s">
        <v>1737</v>
      </c>
      <c r="E159" s="91" t="s">
        <v>309</v>
      </c>
      <c r="F159" s="92" t="s">
        <v>1738</v>
      </c>
      <c r="G159" s="216"/>
      <c r="H159" s="56" t="str">
        <f>MID(G159,4,2)</f>
        <v/>
      </c>
      <c r="I159" s="203" t="str">
        <f t="shared" si="2"/>
        <v/>
      </c>
      <c r="J159" s="56" t="s">
        <v>5405</v>
      </c>
      <c r="K159" s="91"/>
      <c r="L159" s="91" t="s">
        <v>1338</v>
      </c>
      <c r="M159" s="91"/>
      <c r="N159" s="91"/>
      <c r="O159" s="91"/>
      <c r="P159" s="91" t="s">
        <v>1739</v>
      </c>
      <c r="Q159" s="93" t="s">
        <v>1739</v>
      </c>
      <c r="R159" s="91" t="s">
        <v>1740</v>
      </c>
      <c r="S159" s="91" t="s">
        <v>1741</v>
      </c>
      <c r="T159" s="91" t="s">
        <v>1113</v>
      </c>
      <c r="U159" s="91" t="s">
        <v>314</v>
      </c>
      <c r="V159" s="91" t="s">
        <v>474</v>
      </c>
      <c r="W159" s="91" t="s">
        <v>1742</v>
      </c>
      <c r="X159" s="92"/>
      <c r="Y159" s="91"/>
      <c r="Z159" s="92"/>
      <c r="AA159" s="58">
        <v>79</v>
      </c>
      <c r="AB159" s="59" t="s">
        <v>93</v>
      </c>
      <c r="AC159" s="72">
        <v>764</v>
      </c>
      <c r="AD159" s="73" t="s">
        <v>287</v>
      </c>
      <c r="AE159" s="74">
        <v>26897</v>
      </c>
      <c r="AF159" s="75" t="s">
        <v>1114</v>
      </c>
      <c r="AG159" s="91"/>
      <c r="AH159" s="91" t="s">
        <v>121</v>
      </c>
      <c r="AI159" s="91"/>
      <c r="AJ159" s="91"/>
      <c r="AK159" s="91" t="s">
        <v>98</v>
      </c>
      <c r="AL159" s="91" t="s">
        <v>287</v>
      </c>
      <c r="AM159" s="91" t="s">
        <v>1743</v>
      </c>
      <c r="AN159" s="91" t="s">
        <v>100</v>
      </c>
      <c r="AO159" s="91" t="s">
        <v>101</v>
      </c>
      <c r="AP159" s="91" t="s">
        <v>1338</v>
      </c>
      <c r="AQ159" s="92" t="s">
        <v>1734</v>
      </c>
      <c r="AR159" s="91" t="s">
        <v>103</v>
      </c>
      <c r="AS159" s="91" t="s">
        <v>103</v>
      </c>
      <c r="AT159" s="91" t="s">
        <v>125</v>
      </c>
      <c r="AU159" s="91" t="s">
        <v>126</v>
      </c>
      <c r="AV159" s="91" t="s">
        <v>162</v>
      </c>
      <c r="AW159" s="91" t="s">
        <v>1344</v>
      </c>
      <c r="AX159" s="91" t="s">
        <v>1344</v>
      </c>
      <c r="AY159" s="91" t="s">
        <v>108</v>
      </c>
      <c r="AZ159" s="56" t="s">
        <v>1735</v>
      </c>
    </row>
    <row r="160" spans="1:52" customFormat="1" ht="20.100000000000001" hidden="1" customHeight="1">
      <c r="A160" s="90">
        <v>150</v>
      </c>
      <c r="B160" s="91" t="s">
        <v>1744</v>
      </c>
      <c r="C160" s="91" t="s">
        <v>1745</v>
      </c>
      <c r="D160" s="91" t="s">
        <v>978</v>
      </c>
      <c r="E160" s="91" t="s">
        <v>83</v>
      </c>
      <c r="F160" s="92" t="s">
        <v>1378</v>
      </c>
      <c r="G160" s="216"/>
      <c r="H160" s="56" t="str">
        <f>MID(G160,4,2)</f>
        <v/>
      </c>
      <c r="I160" s="203"/>
      <c r="J160" s="56" t="s">
        <v>1746</v>
      </c>
      <c r="K160" s="91"/>
      <c r="L160" s="91" t="s">
        <v>134</v>
      </c>
      <c r="M160" s="91"/>
      <c r="N160" s="91"/>
      <c r="O160" s="91"/>
      <c r="P160" s="91" t="s">
        <v>1747</v>
      </c>
      <c r="Q160" s="93" t="s">
        <v>1748</v>
      </c>
      <c r="R160" s="91" t="s">
        <v>1749</v>
      </c>
      <c r="S160" s="91" t="s">
        <v>1750</v>
      </c>
      <c r="T160" s="91" t="s">
        <v>534</v>
      </c>
      <c r="U160" s="91" t="s">
        <v>314</v>
      </c>
      <c r="V160" s="91" t="s">
        <v>593</v>
      </c>
      <c r="W160" s="91" t="s">
        <v>1751</v>
      </c>
      <c r="X160" s="92"/>
      <c r="Y160" s="91"/>
      <c r="Z160" s="92"/>
      <c r="AA160" s="58">
        <v>79</v>
      </c>
      <c r="AB160" s="59" t="s">
        <v>93</v>
      </c>
      <c r="AC160" s="72">
        <v>764</v>
      </c>
      <c r="AD160" s="73" t="s">
        <v>287</v>
      </c>
      <c r="AE160" s="74">
        <v>26882</v>
      </c>
      <c r="AF160" s="75" t="s">
        <v>535</v>
      </c>
      <c r="AG160" s="91"/>
      <c r="AH160" s="91" t="s">
        <v>121</v>
      </c>
      <c r="AI160" s="91"/>
      <c r="AJ160" s="91"/>
      <c r="AK160" s="91" t="s">
        <v>98</v>
      </c>
      <c r="AL160" s="91" t="s">
        <v>223</v>
      </c>
      <c r="AM160" s="91" t="s">
        <v>1752</v>
      </c>
      <c r="AN160" s="91" t="s">
        <v>100</v>
      </c>
      <c r="AO160" s="91" t="s">
        <v>101</v>
      </c>
      <c r="AP160" s="91" t="s">
        <v>134</v>
      </c>
      <c r="AQ160" s="92" t="s">
        <v>1734</v>
      </c>
      <c r="AR160" s="91" t="s">
        <v>103</v>
      </c>
      <c r="AS160" s="91" t="s">
        <v>103</v>
      </c>
      <c r="AT160" s="91" t="s">
        <v>125</v>
      </c>
      <c r="AU160" s="91" t="s">
        <v>126</v>
      </c>
      <c r="AV160" s="91" t="s">
        <v>106</v>
      </c>
      <c r="AW160" s="91" t="s">
        <v>107</v>
      </c>
      <c r="AX160" s="91" t="s">
        <v>107</v>
      </c>
      <c r="AY160" s="91" t="s">
        <v>108</v>
      </c>
      <c r="AZ160" s="56" t="s">
        <v>1744</v>
      </c>
    </row>
    <row r="161" spans="1:52" customFormat="1" ht="20.100000000000001" hidden="1" customHeight="1">
      <c r="A161" s="90">
        <v>151</v>
      </c>
      <c r="B161" s="91" t="s">
        <v>1753</v>
      </c>
      <c r="C161" s="91" t="s">
        <v>1754</v>
      </c>
      <c r="D161" s="91" t="s">
        <v>817</v>
      </c>
      <c r="E161" s="91" t="s">
        <v>83</v>
      </c>
      <c r="F161" s="92" t="s">
        <v>1755</v>
      </c>
      <c r="G161" s="216"/>
      <c r="H161" s="56" t="str">
        <f>MID(G161,4,2)</f>
        <v/>
      </c>
      <c r="I161" s="203" t="str">
        <f t="shared" si="2"/>
        <v/>
      </c>
      <c r="J161" s="56" t="s">
        <v>5405</v>
      </c>
      <c r="K161" s="91"/>
      <c r="L161" s="91" t="s">
        <v>216</v>
      </c>
      <c r="M161" s="91"/>
      <c r="N161" s="91"/>
      <c r="O161" s="91"/>
      <c r="P161" s="91" t="s">
        <v>1756</v>
      </c>
      <c r="Q161" s="93" t="s">
        <v>1757</v>
      </c>
      <c r="R161" s="91" t="s">
        <v>1758</v>
      </c>
      <c r="S161" s="91" t="s">
        <v>1759</v>
      </c>
      <c r="T161" s="91" t="s">
        <v>1586</v>
      </c>
      <c r="U161" s="91" t="s">
        <v>1166</v>
      </c>
      <c r="V161" s="91" t="s">
        <v>593</v>
      </c>
      <c r="W161" s="91"/>
      <c r="X161" s="92"/>
      <c r="Y161" s="91"/>
      <c r="Z161" s="92"/>
      <c r="AA161" s="58">
        <v>79</v>
      </c>
      <c r="AB161" s="59" t="s">
        <v>93</v>
      </c>
      <c r="AC161" s="66">
        <v>767</v>
      </c>
      <c r="AD161" s="67" t="s">
        <v>223</v>
      </c>
      <c r="AE161" s="68">
        <v>27010</v>
      </c>
      <c r="AF161" s="69" t="s">
        <v>1588</v>
      </c>
      <c r="AG161" s="91"/>
      <c r="AH161" s="91" t="s">
        <v>121</v>
      </c>
      <c r="AI161" s="91"/>
      <c r="AJ161" s="91"/>
      <c r="AK161" s="91" t="s">
        <v>98</v>
      </c>
      <c r="AL161" s="91" t="s">
        <v>223</v>
      </c>
      <c r="AM161" s="91" t="s">
        <v>1760</v>
      </c>
      <c r="AN161" s="91" t="s">
        <v>100</v>
      </c>
      <c r="AO161" s="91" t="s">
        <v>101</v>
      </c>
      <c r="AP161" s="91" t="s">
        <v>216</v>
      </c>
      <c r="AQ161" s="92" t="s">
        <v>1734</v>
      </c>
      <c r="AR161" s="91" t="s">
        <v>103</v>
      </c>
      <c r="AS161" s="91" t="s">
        <v>103</v>
      </c>
      <c r="AT161" s="91" t="s">
        <v>125</v>
      </c>
      <c r="AU161" s="91" t="s">
        <v>126</v>
      </c>
      <c r="AV161" s="91" t="s">
        <v>127</v>
      </c>
      <c r="AW161" s="91" t="s">
        <v>227</v>
      </c>
      <c r="AX161" s="91" t="s">
        <v>227</v>
      </c>
      <c r="AY161" s="91" t="s">
        <v>108</v>
      </c>
      <c r="AZ161" s="56" t="s">
        <v>1753</v>
      </c>
    </row>
    <row r="162" spans="1:52" customFormat="1" ht="20.100000000000001" hidden="1" customHeight="1">
      <c r="A162" s="90">
        <v>152</v>
      </c>
      <c r="B162" s="91" t="s">
        <v>1761</v>
      </c>
      <c r="C162" s="91" t="s">
        <v>1762</v>
      </c>
      <c r="D162" s="91" t="s">
        <v>978</v>
      </c>
      <c r="E162" s="91" t="s">
        <v>83</v>
      </c>
      <c r="F162" s="92" t="s">
        <v>1763</v>
      </c>
      <c r="G162" s="216"/>
      <c r="H162" s="56" t="str">
        <f>MID(G162,4,2)</f>
        <v/>
      </c>
      <c r="I162" s="203"/>
      <c r="J162" s="56" t="s">
        <v>1764</v>
      </c>
      <c r="K162" s="91"/>
      <c r="L162" s="91" t="s">
        <v>402</v>
      </c>
      <c r="M162" s="91"/>
      <c r="N162" s="91"/>
      <c r="O162" s="91"/>
      <c r="P162" s="91" t="s">
        <v>1765</v>
      </c>
      <c r="Q162" s="93" t="s">
        <v>1765</v>
      </c>
      <c r="R162" s="91" t="s">
        <v>1766</v>
      </c>
      <c r="S162" s="91" t="s">
        <v>1767</v>
      </c>
      <c r="T162" s="91" t="s">
        <v>995</v>
      </c>
      <c r="U162" s="91" t="s">
        <v>314</v>
      </c>
      <c r="V162" s="91" t="s">
        <v>91</v>
      </c>
      <c r="W162" s="91"/>
      <c r="X162" s="92"/>
      <c r="Y162" s="91"/>
      <c r="Z162" s="92"/>
      <c r="AA162" s="58">
        <v>79</v>
      </c>
      <c r="AB162" s="59" t="s">
        <v>93</v>
      </c>
      <c r="AC162" s="72">
        <v>764</v>
      </c>
      <c r="AD162" s="73" t="s">
        <v>287</v>
      </c>
      <c r="AE162" s="74">
        <v>26898</v>
      </c>
      <c r="AF162" s="75" t="s">
        <v>1461</v>
      </c>
      <c r="AG162" s="91"/>
      <c r="AH162" s="91" t="s">
        <v>121</v>
      </c>
      <c r="AI162" s="91"/>
      <c r="AJ162" s="91"/>
      <c r="AK162" s="91" t="s">
        <v>98</v>
      </c>
      <c r="AL162" s="91" t="s">
        <v>287</v>
      </c>
      <c r="AM162" s="91" t="s">
        <v>1768</v>
      </c>
      <c r="AN162" s="91" t="s">
        <v>100</v>
      </c>
      <c r="AO162" s="91" t="s">
        <v>101</v>
      </c>
      <c r="AP162" s="91" t="s">
        <v>402</v>
      </c>
      <c r="AQ162" s="92" t="s">
        <v>1734</v>
      </c>
      <c r="AR162" s="91" t="s">
        <v>103</v>
      </c>
      <c r="AS162" s="91" t="s">
        <v>103</v>
      </c>
      <c r="AT162" s="91" t="s">
        <v>125</v>
      </c>
      <c r="AU162" s="91" t="s">
        <v>126</v>
      </c>
      <c r="AV162" s="91" t="s">
        <v>179</v>
      </c>
      <c r="AW162" s="91" t="s">
        <v>413</v>
      </c>
      <c r="AX162" s="91" t="s">
        <v>413</v>
      </c>
      <c r="AY162" s="91" t="s">
        <v>108</v>
      </c>
      <c r="AZ162" s="56" t="s">
        <v>1761</v>
      </c>
    </row>
    <row r="163" spans="1:52" customFormat="1" ht="20.100000000000001" hidden="1" customHeight="1">
      <c r="A163" s="90">
        <v>153</v>
      </c>
      <c r="B163" s="91" t="s">
        <v>1769</v>
      </c>
      <c r="C163" s="91" t="s">
        <v>1770</v>
      </c>
      <c r="D163" s="91" t="s">
        <v>1771</v>
      </c>
      <c r="E163" s="91" t="s">
        <v>309</v>
      </c>
      <c r="F163" s="92" t="s">
        <v>1772</v>
      </c>
      <c r="G163" s="216"/>
      <c r="H163" s="56" t="str">
        <f>MID(G163,4,2)</f>
        <v/>
      </c>
      <c r="I163" s="203" t="str">
        <f t="shared" si="2"/>
        <v/>
      </c>
      <c r="J163" s="56" t="s">
        <v>5405</v>
      </c>
      <c r="K163" s="91"/>
      <c r="L163" s="91" t="s">
        <v>1773</v>
      </c>
      <c r="M163" s="91"/>
      <c r="N163" s="91"/>
      <c r="O163" s="91"/>
      <c r="P163" s="91" t="s">
        <v>1774</v>
      </c>
      <c r="Q163" s="93" t="s">
        <v>1774</v>
      </c>
      <c r="R163" s="91" t="s">
        <v>1775</v>
      </c>
      <c r="S163" s="91" t="s">
        <v>1776</v>
      </c>
      <c r="T163" s="91" t="s">
        <v>792</v>
      </c>
      <c r="U163" s="91" t="s">
        <v>793</v>
      </c>
      <c r="V163" s="91" t="s">
        <v>140</v>
      </c>
      <c r="W163" s="91" t="s">
        <v>1777</v>
      </c>
      <c r="X163" s="92"/>
      <c r="Y163" s="91"/>
      <c r="Z163" s="92"/>
      <c r="AA163" s="58">
        <v>79</v>
      </c>
      <c r="AB163" s="59" t="s">
        <v>93</v>
      </c>
      <c r="AC163" s="72">
        <v>766</v>
      </c>
      <c r="AD163" s="73" t="s">
        <v>355</v>
      </c>
      <c r="AE163" s="74">
        <v>27007</v>
      </c>
      <c r="AF163" s="75" t="s">
        <v>356</v>
      </c>
      <c r="AG163" s="91"/>
      <c r="AH163" s="91" t="s">
        <v>121</v>
      </c>
      <c r="AI163" s="91"/>
      <c r="AJ163" s="91"/>
      <c r="AK163" s="91" t="s">
        <v>98</v>
      </c>
      <c r="AL163" s="91" t="s">
        <v>355</v>
      </c>
      <c r="AM163" s="91" t="s">
        <v>1778</v>
      </c>
      <c r="AN163" s="91" t="s">
        <v>100</v>
      </c>
      <c r="AO163" s="91" t="s">
        <v>101</v>
      </c>
      <c r="AP163" s="91" t="s">
        <v>1773</v>
      </c>
      <c r="AQ163" s="92" t="s">
        <v>1734</v>
      </c>
      <c r="AR163" s="91" t="s">
        <v>103</v>
      </c>
      <c r="AS163" s="91" t="s">
        <v>103</v>
      </c>
      <c r="AT163" s="91" t="s">
        <v>104</v>
      </c>
      <c r="AU163" s="91" t="s">
        <v>105</v>
      </c>
      <c r="AV163" s="91" t="s">
        <v>316</v>
      </c>
      <c r="AW163" s="91" t="s">
        <v>1779</v>
      </c>
      <c r="AX163" s="91" t="s">
        <v>1779</v>
      </c>
      <c r="AY163" s="91" t="s">
        <v>108</v>
      </c>
      <c r="AZ163" s="56" t="s">
        <v>1769</v>
      </c>
    </row>
    <row r="164" spans="1:52" customFormat="1" ht="20.100000000000001" hidden="1" customHeight="1">
      <c r="A164" s="90">
        <v>154</v>
      </c>
      <c r="B164" s="91" t="s">
        <v>1780</v>
      </c>
      <c r="C164" s="91" t="s">
        <v>1781</v>
      </c>
      <c r="D164" s="91" t="s">
        <v>584</v>
      </c>
      <c r="E164" s="91" t="s">
        <v>83</v>
      </c>
      <c r="F164" s="92" t="s">
        <v>1782</v>
      </c>
      <c r="G164" s="216"/>
      <c r="H164" s="56" t="str">
        <f>MID(G164,4,2)</f>
        <v/>
      </c>
      <c r="I164" s="203"/>
      <c r="J164" s="56" t="s">
        <v>1783</v>
      </c>
      <c r="K164" s="91"/>
      <c r="L164" s="91" t="s">
        <v>375</v>
      </c>
      <c r="M164" s="91"/>
      <c r="N164" s="91"/>
      <c r="O164" s="91"/>
      <c r="P164" s="91" t="s">
        <v>1784</v>
      </c>
      <c r="Q164" s="91" t="s">
        <v>1784</v>
      </c>
      <c r="R164" s="91" t="s">
        <v>1785</v>
      </c>
      <c r="S164" s="91" t="s">
        <v>1786</v>
      </c>
      <c r="T164" s="91" t="s">
        <v>1787</v>
      </c>
      <c r="U164" s="91" t="s">
        <v>1525</v>
      </c>
      <c r="V164" s="91" t="s">
        <v>474</v>
      </c>
      <c r="W164" s="91"/>
      <c r="X164" s="92"/>
      <c r="Y164" s="91"/>
      <c r="Z164" s="92"/>
      <c r="AA164" s="58">
        <v>79</v>
      </c>
      <c r="AB164" s="59" t="s">
        <v>93</v>
      </c>
      <c r="AC164" s="60">
        <v>777</v>
      </c>
      <c r="AD164" s="61" t="s">
        <v>249</v>
      </c>
      <c r="AE164" s="74">
        <v>27460</v>
      </c>
      <c r="AF164" s="75" t="s">
        <v>1788</v>
      </c>
      <c r="AG164" s="91"/>
      <c r="AH164" s="91" t="s">
        <v>191</v>
      </c>
      <c r="AI164" s="91"/>
      <c r="AJ164" s="91"/>
      <c r="AK164" s="91" t="s">
        <v>98</v>
      </c>
      <c r="AL164" s="91" t="s">
        <v>249</v>
      </c>
      <c r="AM164" s="91" t="s">
        <v>1789</v>
      </c>
      <c r="AN164" s="91" t="s">
        <v>100</v>
      </c>
      <c r="AO164" s="91" t="s">
        <v>101</v>
      </c>
      <c r="AP164" s="91" t="s">
        <v>375</v>
      </c>
      <c r="AQ164" s="92" t="s">
        <v>1734</v>
      </c>
      <c r="AR164" s="91" t="s">
        <v>103</v>
      </c>
      <c r="AS164" s="91" t="s">
        <v>103</v>
      </c>
      <c r="AT164" s="91" t="s">
        <v>125</v>
      </c>
      <c r="AU164" s="91" t="s">
        <v>126</v>
      </c>
      <c r="AV164" s="91" t="s">
        <v>179</v>
      </c>
      <c r="AW164" s="91" t="s">
        <v>180</v>
      </c>
      <c r="AX164" s="91" t="s">
        <v>180</v>
      </c>
      <c r="AY164" s="91" t="s">
        <v>108</v>
      </c>
      <c r="AZ164" s="56" t="s">
        <v>1780</v>
      </c>
    </row>
    <row r="165" spans="1:52" customFormat="1" ht="20.100000000000001" hidden="1" customHeight="1">
      <c r="A165" s="90">
        <v>155</v>
      </c>
      <c r="B165" s="91" t="s">
        <v>1790</v>
      </c>
      <c r="C165" s="91" t="s">
        <v>989</v>
      </c>
      <c r="D165" s="91" t="s">
        <v>1791</v>
      </c>
      <c r="E165" s="91" t="s">
        <v>83</v>
      </c>
      <c r="F165" s="92" t="s">
        <v>1792</v>
      </c>
      <c r="G165" s="216"/>
      <c r="H165" s="56" t="str">
        <f>MID(G165,4,2)</f>
        <v/>
      </c>
      <c r="I165" s="203"/>
      <c r="J165" s="56" t="s">
        <v>1793</v>
      </c>
      <c r="K165" s="91"/>
      <c r="L165" s="91" t="s">
        <v>1794</v>
      </c>
      <c r="M165" s="91"/>
      <c r="N165" s="91"/>
      <c r="O165" s="91"/>
      <c r="P165" s="91" t="s">
        <v>1795</v>
      </c>
      <c r="Q165" s="91" t="s">
        <v>1795</v>
      </c>
      <c r="R165" s="91" t="s">
        <v>1796</v>
      </c>
      <c r="S165" s="91" t="s">
        <v>1797</v>
      </c>
      <c r="T165" s="91" t="s">
        <v>1694</v>
      </c>
      <c r="U165" s="91" t="s">
        <v>90</v>
      </c>
      <c r="V165" s="91" t="s">
        <v>1342</v>
      </c>
      <c r="W165" s="91" t="s">
        <v>1798</v>
      </c>
      <c r="X165" s="92"/>
      <c r="Y165" s="91"/>
      <c r="Z165" s="92"/>
      <c r="AA165" s="58">
        <v>79</v>
      </c>
      <c r="AB165" s="59" t="s">
        <v>93</v>
      </c>
      <c r="AC165" s="60">
        <v>761</v>
      </c>
      <c r="AD165" s="61" t="s">
        <v>94</v>
      </c>
      <c r="AE165" s="62">
        <v>26791</v>
      </c>
      <c r="AF165" s="63" t="s">
        <v>95</v>
      </c>
      <c r="AG165" s="91"/>
      <c r="AH165" s="91" t="s">
        <v>121</v>
      </c>
      <c r="AI165" s="91"/>
      <c r="AJ165" s="91"/>
      <c r="AK165" s="91" t="s">
        <v>98</v>
      </c>
      <c r="AL165" s="91" t="s">
        <v>94</v>
      </c>
      <c r="AM165" s="91" t="s">
        <v>1799</v>
      </c>
      <c r="AN165" s="91" t="s">
        <v>100</v>
      </c>
      <c r="AO165" s="91" t="s">
        <v>101</v>
      </c>
      <c r="AP165" s="91" t="s">
        <v>1794</v>
      </c>
      <c r="AQ165" s="92" t="s">
        <v>1734</v>
      </c>
      <c r="AR165" s="91" t="s">
        <v>103</v>
      </c>
      <c r="AS165" s="91" t="s">
        <v>103</v>
      </c>
      <c r="AT165" s="91" t="s">
        <v>125</v>
      </c>
      <c r="AU165" s="91" t="s">
        <v>126</v>
      </c>
      <c r="AV165" s="91" t="s">
        <v>610</v>
      </c>
      <c r="AW165" s="91" t="s">
        <v>1800</v>
      </c>
      <c r="AX165" s="91" t="s">
        <v>1800</v>
      </c>
      <c r="AY165" s="91" t="s">
        <v>108</v>
      </c>
      <c r="AZ165" s="56" t="s">
        <v>1790</v>
      </c>
    </row>
    <row r="166" spans="1:52" customFormat="1" ht="20.100000000000001" hidden="1" customHeight="1">
      <c r="A166" s="90">
        <v>156</v>
      </c>
      <c r="B166" s="91" t="s">
        <v>1801</v>
      </c>
      <c r="C166" s="91" t="s">
        <v>1802</v>
      </c>
      <c r="D166" s="91" t="s">
        <v>527</v>
      </c>
      <c r="E166" s="91" t="s">
        <v>83</v>
      </c>
      <c r="F166" s="92" t="s">
        <v>1803</v>
      </c>
      <c r="G166" s="216"/>
      <c r="H166" s="56" t="str">
        <f>MID(G166,4,2)</f>
        <v/>
      </c>
      <c r="I166" s="203" t="str">
        <f t="shared" si="2"/>
        <v/>
      </c>
      <c r="J166" s="56" t="s">
        <v>5405</v>
      </c>
      <c r="K166" s="91"/>
      <c r="L166" s="91" t="s">
        <v>788</v>
      </c>
      <c r="M166" s="91"/>
      <c r="N166" s="91"/>
      <c r="O166" s="91"/>
      <c r="P166" s="91" t="s">
        <v>1804</v>
      </c>
      <c r="Q166" s="91" t="s">
        <v>1805</v>
      </c>
      <c r="R166" s="91" t="s">
        <v>1806</v>
      </c>
      <c r="S166" s="91" t="s">
        <v>1807</v>
      </c>
      <c r="T166" s="91" t="s">
        <v>534</v>
      </c>
      <c r="U166" s="91" t="s">
        <v>793</v>
      </c>
      <c r="V166" s="91" t="s">
        <v>474</v>
      </c>
      <c r="W166" s="91" t="s">
        <v>1808</v>
      </c>
      <c r="X166" s="92"/>
      <c r="Y166" s="91"/>
      <c r="Z166" s="92"/>
      <c r="AA166" s="58">
        <v>79</v>
      </c>
      <c r="AB166" s="59" t="s">
        <v>93</v>
      </c>
      <c r="AC166" s="72">
        <v>766</v>
      </c>
      <c r="AD166" s="73" t="s">
        <v>355</v>
      </c>
      <c r="AE166" s="74">
        <v>27004</v>
      </c>
      <c r="AF166" s="75" t="s">
        <v>535</v>
      </c>
      <c r="AG166" s="91"/>
      <c r="AH166" s="91" t="s">
        <v>121</v>
      </c>
      <c r="AI166" s="91"/>
      <c r="AJ166" s="91"/>
      <c r="AK166" s="91" t="s">
        <v>98</v>
      </c>
      <c r="AL166" s="91" t="s">
        <v>223</v>
      </c>
      <c r="AM166" s="91" t="s">
        <v>1809</v>
      </c>
      <c r="AN166" s="91" t="s">
        <v>100</v>
      </c>
      <c r="AO166" s="91" t="s">
        <v>101</v>
      </c>
      <c r="AP166" s="91" t="s">
        <v>788</v>
      </c>
      <c r="AQ166" s="92" t="s">
        <v>1734</v>
      </c>
      <c r="AR166" s="91" t="s">
        <v>103</v>
      </c>
      <c r="AS166" s="91" t="s">
        <v>103</v>
      </c>
      <c r="AT166" s="91" t="s">
        <v>125</v>
      </c>
      <c r="AU166" s="91" t="s">
        <v>126</v>
      </c>
      <c r="AV166" s="91" t="s">
        <v>127</v>
      </c>
      <c r="AW166" s="91" t="s">
        <v>795</v>
      </c>
      <c r="AX166" s="91" t="s">
        <v>795</v>
      </c>
      <c r="AY166" s="91" t="s">
        <v>108</v>
      </c>
      <c r="AZ166" s="56" t="s">
        <v>1801</v>
      </c>
    </row>
    <row r="167" spans="1:52" customFormat="1" ht="20.100000000000001" hidden="1" customHeight="1">
      <c r="A167" s="90">
        <v>157</v>
      </c>
      <c r="B167" s="91" t="s">
        <v>1810</v>
      </c>
      <c r="C167" s="91" t="s">
        <v>1811</v>
      </c>
      <c r="D167" s="91" t="s">
        <v>817</v>
      </c>
      <c r="E167" s="91" t="s">
        <v>83</v>
      </c>
      <c r="F167" s="92" t="s">
        <v>1812</v>
      </c>
      <c r="G167" s="216"/>
      <c r="H167" s="56" t="str">
        <f>MID(G167,4,2)</f>
        <v/>
      </c>
      <c r="I167" s="203" t="str">
        <f t="shared" si="2"/>
        <v/>
      </c>
      <c r="J167" s="56" t="s">
        <v>5405</v>
      </c>
      <c r="K167" s="91"/>
      <c r="L167" s="91" t="s">
        <v>134</v>
      </c>
      <c r="M167" s="91"/>
      <c r="N167" s="91"/>
      <c r="O167" s="91"/>
      <c r="P167" s="91" t="s">
        <v>1813</v>
      </c>
      <c r="Q167" s="91" t="s">
        <v>1813</v>
      </c>
      <c r="R167" s="91" t="s">
        <v>1814</v>
      </c>
      <c r="S167" s="91" t="s">
        <v>1815</v>
      </c>
      <c r="T167" s="91" t="s">
        <v>1165</v>
      </c>
      <c r="U167" s="91" t="s">
        <v>1166</v>
      </c>
      <c r="V167" s="91" t="s">
        <v>474</v>
      </c>
      <c r="W167" s="91"/>
      <c r="X167" s="92"/>
      <c r="Y167" s="91"/>
      <c r="Z167" s="92"/>
      <c r="AA167" s="58">
        <v>79</v>
      </c>
      <c r="AB167" s="59" t="s">
        <v>93</v>
      </c>
      <c r="AC167" s="66">
        <v>767</v>
      </c>
      <c r="AD167" s="67" t="s">
        <v>223</v>
      </c>
      <c r="AE167" s="70">
        <v>27028</v>
      </c>
      <c r="AF167" s="71" t="s">
        <v>487</v>
      </c>
      <c r="AG167" s="91"/>
      <c r="AH167" s="91" t="s">
        <v>121</v>
      </c>
      <c r="AI167" s="91"/>
      <c r="AJ167" s="91"/>
      <c r="AK167" s="91" t="s">
        <v>98</v>
      </c>
      <c r="AL167" s="91" t="s">
        <v>223</v>
      </c>
      <c r="AM167" s="91" t="s">
        <v>1816</v>
      </c>
      <c r="AN167" s="91" t="s">
        <v>100</v>
      </c>
      <c r="AO167" s="91" t="s">
        <v>101</v>
      </c>
      <c r="AP167" s="91" t="s">
        <v>134</v>
      </c>
      <c r="AQ167" s="92" t="s">
        <v>1734</v>
      </c>
      <c r="AR167" s="91" t="s">
        <v>103</v>
      </c>
      <c r="AS167" s="91" t="s">
        <v>103</v>
      </c>
      <c r="AT167" s="91" t="s">
        <v>125</v>
      </c>
      <c r="AU167" s="91" t="s">
        <v>126</v>
      </c>
      <c r="AV167" s="91" t="s">
        <v>106</v>
      </c>
      <c r="AW167" s="91" t="s">
        <v>107</v>
      </c>
      <c r="AX167" s="91" t="s">
        <v>107</v>
      </c>
      <c r="AY167" s="91" t="s">
        <v>108</v>
      </c>
      <c r="AZ167" s="56" t="s">
        <v>1810</v>
      </c>
    </row>
    <row r="168" spans="1:52" customFormat="1" ht="20.100000000000001" hidden="1" customHeight="1">
      <c r="A168" s="90">
        <v>158</v>
      </c>
      <c r="B168" s="91" t="s">
        <v>1817</v>
      </c>
      <c r="C168" s="91" t="s">
        <v>1818</v>
      </c>
      <c r="D168" s="91" t="s">
        <v>1285</v>
      </c>
      <c r="E168" s="91" t="s">
        <v>309</v>
      </c>
      <c r="F168" s="92" t="s">
        <v>1819</v>
      </c>
      <c r="G168" s="216"/>
      <c r="H168" s="56" t="str">
        <f>MID(G168,4,2)</f>
        <v/>
      </c>
      <c r="I168" s="203"/>
      <c r="J168" s="56" t="s">
        <v>1820</v>
      </c>
      <c r="K168" s="91"/>
      <c r="L168" s="91" t="s">
        <v>280</v>
      </c>
      <c r="M168" s="91"/>
      <c r="N168" s="91"/>
      <c r="O168" s="91"/>
      <c r="P168" s="91" t="s">
        <v>1821</v>
      </c>
      <c r="Q168" s="91" t="s">
        <v>1821</v>
      </c>
      <c r="R168" s="91" t="s">
        <v>1822</v>
      </c>
      <c r="S168" s="91" t="s">
        <v>1823</v>
      </c>
      <c r="T168" s="91" t="s">
        <v>510</v>
      </c>
      <c r="U168" s="91" t="s">
        <v>1026</v>
      </c>
      <c r="V168" s="91" t="s">
        <v>474</v>
      </c>
      <c r="W168" s="91"/>
      <c r="X168" s="92"/>
      <c r="Y168" s="91"/>
      <c r="Z168" s="92"/>
      <c r="AA168" s="58">
        <v>79</v>
      </c>
      <c r="AB168" s="59" t="s">
        <v>93</v>
      </c>
      <c r="AC168" s="66">
        <v>768</v>
      </c>
      <c r="AD168" s="67" t="s">
        <v>500</v>
      </c>
      <c r="AE168" s="74">
        <v>27076</v>
      </c>
      <c r="AF168" s="75" t="s">
        <v>288</v>
      </c>
      <c r="AG168" s="91"/>
      <c r="AH168" s="91" t="s">
        <v>121</v>
      </c>
      <c r="AI168" s="91"/>
      <c r="AJ168" s="91"/>
      <c r="AK168" s="91" t="s">
        <v>98</v>
      </c>
      <c r="AL168" s="91" t="s">
        <v>500</v>
      </c>
      <c r="AM168" s="91" t="s">
        <v>1824</v>
      </c>
      <c r="AN168" s="91" t="s">
        <v>100</v>
      </c>
      <c r="AO168" s="91" t="s">
        <v>101</v>
      </c>
      <c r="AP168" s="91" t="s">
        <v>280</v>
      </c>
      <c r="AQ168" s="92" t="s">
        <v>1734</v>
      </c>
      <c r="AR168" s="91" t="s">
        <v>103</v>
      </c>
      <c r="AS168" s="91" t="s">
        <v>103</v>
      </c>
      <c r="AT168" s="91" t="s">
        <v>125</v>
      </c>
      <c r="AU168" s="91" t="s">
        <v>126</v>
      </c>
      <c r="AV168" s="91" t="s">
        <v>290</v>
      </c>
      <c r="AW168" s="91" t="s">
        <v>291</v>
      </c>
      <c r="AX168" s="91" t="s">
        <v>291</v>
      </c>
      <c r="AY168" s="91" t="s">
        <v>108</v>
      </c>
      <c r="AZ168" s="56" t="s">
        <v>1817</v>
      </c>
    </row>
    <row r="169" spans="1:52" customFormat="1" ht="20.100000000000001" hidden="1" customHeight="1">
      <c r="A169" s="90">
        <v>159</v>
      </c>
      <c r="B169" s="91" t="s">
        <v>1825</v>
      </c>
      <c r="C169" s="91" t="s">
        <v>1667</v>
      </c>
      <c r="D169" s="91" t="s">
        <v>1056</v>
      </c>
      <c r="E169" s="91" t="s">
        <v>83</v>
      </c>
      <c r="F169" s="92" t="s">
        <v>1826</v>
      </c>
      <c r="G169" s="216"/>
      <c r="H169" s="56" t="str">
        <f>MID(G169,4,2)</f>
        <v/>
      </c>
      <c r="I169" s="203" t="str">
        <f t="shared" si="2"/>
        <v/>
      </c>
      <c r="J169" s="56" t="s">
        <v>5405</v>
      </c>
      <c r="K169" s="91"/>
      <c r="L169" s="91" t="s">
        <v>134</v>
      </c>
      <c r="M169" s="91"/>
      <c r="N169" s="91"/>
      <c r="O169" s="91"/>
      <c r="P169" s="91" t="s">
        <v>1827</v>
      </c>
      <c r="Q169" s="91" t="s">
        <v>1827</v>
      </c>
      <c r="R169" s="91" t="s">
        <v>1828</v>
      </c>
      <c r="S169" s="91" t="s">
        <v>1829</v>
      </c>
      <c r="T169" s="91" t="s">
        <v>1830</v>
      </c>
      <c r="U169" s="91" t="s">
        <v>1166</v>
      </c>
      <c r="V169" s="91" t="s">
        <v>474</v>
      </c>
      <c r="W169" s="91"/>
      <c r="X169" s="92"/>
      <c r="Y169" s="91"/>
      <c r="Z169" s="92"/>
      <c r="AA169" s="58">
        <v>79</v>
      </c>
      <c r="AB169" s="59" t="s">
        <v>93</v>
      </c>
      <c r="AC169" s="66">
        <v>767</v>
      </c>
      <c r="AD169" s="67" t="s">
        <v>223</v>
      </c>
      <c r="AE169" s="70">
        <v>27034</v>
      </c>
      <c r="AF169" s="71" t="s">
        <v>1831</v>
      </c>
      <c r="AG169" s="91"/>
      <c r="AH169" s="91" t="s">
        <v>121</v>
      </c>
      <c r="AI169" s="91"/>
      <c r="AJ169" s="91"/>
      <c r="AK169" s="91" t="s">
        <v>98</v>
      </c>
      <c r="AL169" s="91" t="s">
        <v>223</v>
      </c>
      <c r="AM169" s="91" t="s">
        <v>1832</v>
      </c>
      <c r="AN169" s="91" t="s">
        <v>100</v>
      </c>
      <c r="AO169" s="91" t="s">
        <v>101</v>
      </c>
      <c r="AP169" s="91" t="s">
        <v>134</v>
      </c>
      <c r="AQ169" s="92" t="s">
        <v>1734</v>
      </c>
      <c r="AR169" s="91" t="s">
        <v>103</v>
      </c>
      <c r="AS169" s="91" t="s">
        <v>103</v>
      </c>
      <c r="AT169" s="91" t="s">
        <v>125</v>
      </c>
      <c r="AU169" s="91" t="s">
        <v>126</v>
      </c>
      <c r="AV169" s="91" t="s">
        <v>106</v>
      </c>
      <c r="AW169" s="91" t="s">
        <v>107</v>
      </c>
      <c r="AX169" s="91" t="s">
        <v>107</v>
      </c>
      <c r="AY169" s="91" t="s">
        <v>108</v>
      </c>
      <c r="AZ169" s="56" t="s">
        <v>1825</v>
      </c>
    </row>
    <row r="170" spans="1:52" customFormat="1" ht="20.100000000000001" hidden="1" customHeight="1">
      <c r="A170" s="90">
        <v>160</v>
      </c>
      <c r="B170" s="91" t="s">
        <v>1833</v>
      </c>
      <c r="C170" s="91" t="s">
        <v>1834</v>
      </c>
      <c r="D170" s="91" t="s">
        <v>701</v>
      </c>
      <c r="E170" s="91" t="s">
        <v>83</v>
      </c>
      <c r="F170" s="92" t="s">
        <v>1835</v>
      </c>
      <c r="G170" s="216"/>
      <c r="H170" s="56" t="str">
        <f>MID(G170,4,2)</f>
        <v/>
      </c>
      <c r="I170" s="203" t="str">
        <f t="shared" si="2"/>
        <v/>
      </c>
      <c r="J170" s="56" t="s">
        <v>5405</v>
      </c>
      <c r="K170" s="91"/>
      <c r="L170" s="91" t="s">
        <v>134</v>
      </c>
      <c r="M170" s="91"/>
      <c r="N170" s="91"/>
      <c r="O170" s="91"/>
      <c r="P170" s="91" t="s">
        <v>1836</v>
      </c>
      <c r="Q170" s="91" t="s">
        <v>1836</v>
      </c>
      <c r="R170" s="91" t="s">
        <v>1837</v>
      </c>
      <c r="S170" s="91" t="s">
        <v>1838</v>
      </c>
      <c r="T170" s="91" t="s">
        <v>521</v>
      </c>
      <c r="U170" s="91" t="s">
        <v>793</v>
      </c>
      <c r="V170" s="91" t="s">
        <v>474</v>
      </c>
      <c r="W170" s="91"/>
      <c r="X170" s="92"/>
      <c r="Y170" s="91"/>
      <c r="Z170" s="92"/>
      <c r="AA170" s="58">
        <v>79</v>
      </c>
      <c r="AB170" s="59" t="s">
        <v>93</v>
      </c>
      <c r="AC170" s="72">
        <v>766</v>
      </c>
      <c r="AD170" s="73" t="s">
        <v>355</v>
      </c>
      <c r="AE170" s="74">
        <v>26992</v>
      </c>
      <c r="AF170" s="75" t="s">
        <v>303</v>
      </c>
      <c r="AG170" s="91"/>
      <c r="AH170" s="91" t="s">
        <v>121</v>
      </c>
      <c r="AI170" s="91"/>
      <c r="AJ170" s="91"/>
      <c r="AK170" s="91" t="s">
        <v>98</v>
      </c>
      <c r="AL170" s="91" t="s">
        <v>355</v>
      </c>
      <c r="AM170" s="91" t="s">
        <v>1839</v>
      </c>
      <c r="AN170" s="91" t="s">
        <v>100</v>
      </c>
      <c r="AO170" s="91" t="s">
        <v>101</v>
      </c>
      <c r="AP170" s="91" t="s">
        <v>134</v>
      </c>
      <c r="AQ170" s="92" t="s">
        <v>1734</v>
      </c>
      <c r="AR170" s="91" t="s">
        <v>103</v>
      </c>
      <c r="AS170" s="91" t="s">
        <v>103</v>
      </c>
      <c r="AT170" s="91" t="s">
        <v>125</v>
      </c>
      <c r="AU170" s="91" t="s">
        <v>126</v>
      </c>
      <c r="AV170" s="91" t="s">
        <v>106</v>
      </c>
      <c r="AW170" s="91" t="s">
        <v>107</v>
      </c>
      <c r="AX170" s="91" t="s">
        <v>107</v>
      </c>
      <c r="AY170" s="91" t="s">
        <v>108</v>
      </c>
      <c r="AZ170" s="56" t="s">
        <v>1833</v>
      </c>
    </row>
    <row r="171" spans="1:52" customFormat="1" ht="20.100000000000001" hidden="1" customHeight="1">
      <c r="A171" s="90">
        <v>161</v>
      </c>
      <c r="B171" s="91" t="s">
        <v>1840</v>
      </c>
      <c r="C171" s="91" t="s">
        <v>1841</v>
      </c>
      <c r="D171" s="91" t="s">
        <v>665</v>
      </c>
      <c r="E171" s="91" t="s">
        <v>83</v>
      </c>
      <c r="F171" s="92" t="s">
        <v>1389</v>
      </c>
      <c r="G171" s="216"/>
      <c r="H171" s="56" t="str">
        <f>MID(G171,4,2)</f>
        <v/>
      </c>
      <c r="I171" s="203"/>
      <c r="J171" s="56" t="s">
        <v>1842</v>
      </c>
      <c r="K171" s="91"/>
      <c r="L171" s="91" t="s">
        <v>934</v>
      </c>
      <c r="M171" s="91"/>
      <c r="N171" s="91"/>
      <c r="O171" s="91"/>
      <c r="P171" s="91" t="s">
        <v>1843</v>
      </c>
      <c r="Q171" s="91" t="s">
        <v>1843</v>
      </c>
      <c r="R171" s="91" t="s">
        <v>1844</v>
      </c>
      <c r="S171" s="91" t="s">
        <v>1845</v>
      </c>
      <c r="T171" s="91" t="s">
        <v>606</v>
      </c>
      <c r="U171" s="91" t="s">
        <v>90</v>
      </c>
      <c r="V171" s="91" t="s">
        <v>1342</v>
      </c>
      <c r="W171" s="91"/>
      <c r="X171" s="92"/>
      <c r="Y171" s="91"/>
      <c r="Z171" s="92"/>
      <c r="AA171" s="58">
        <v>79</v>
      </c>
      <c r="AB171" s="59" t="s">
        <v>93</v>
      </c>
      <c r="AC171" s="60">
        <v>761</v>
      </c>
      <c r="AD171" s="61" t="s">
        <v>94</v>
      </c>
      <c r="AE171" s="74">
        <v>26785</v>
      </c>
      <c r="AF171" s="75" t="s">
        <v>607</v>
      </c>
      <c r="AG171" s="91"/>
      <c r="AH171" s="91" t="s">
        <v>121</v>
      </c>
      <c r="AI171" s="91"/>
      <c r="AJ171" s="91"/>
      <c r="AK171" s="91" t="s">
        <v>98</v>
      </c>
      <c r="AL171" s="91" t="s">
        <v>94</v>
      </c>
      <c r="AM171" s="91" t="s">
        <v>1846</v>
      </c>
      <c r="AN171" s="91" t="s">
        <v>100</v>
      </c>
      <c r="AO171" s="91" t="s">
        <v>101</v>
      </c>
      <c r="AP171" s="91" t="s">
        <v>934</v>
      </c>
      <c r="AQ171" s="92" t="s">
        <v>1734</v>
      </c>
      <c r="AR171" s="91" t="s">
        <v>103</v>
      </c>
      <c r="AS171" s="91" t="s">
        <v>103</v>
      </c>
      <c r="AT171" s="91" t="s">
        <v>125</v>
      </c>
      <c r="AU171" s="91" t="s">
        <v>126</v>
      </c>
      <c r="AV171" s="91" t="s">
        <v>290</v>
      </c>
      <c r="AW171" s="91" t="s">
        <v>427</v>
      </c>
      <c r="AX171" s="91" t="s">
        <v>427</v>
      </c>
      <c r="AY171" s="91" t="s">
        <v>108</v>
      </c>
      <c r="AZ171" s="56" t="s">
        <v>1840</v>
      </c>
    </row>
    <row r="172" spans="1:52" customFormat="1" ht="20.100000000000001" hidden="1" customHeight="1">
      <c r="A172" s="90">
        <v>162</v>
      </c>
      <c r="B172" s="91" t="s">
        <v>1847</v>
      </c>
      <c r="C172" s="91" t="s">
        <v>1848</v>
      </c>
      <c r="D172" s="91" t="s">
        <v>1095</v>
      </c>
      <c r="E172" s="91" t="s">
        <v>83</v>
      </c>
      <c r="F172" s="92" t="s">
        <v>1321</v>
      </c>
      <c r="G172" s="216"/>
      <c r="H172" s="56" t="str">
        <f>MID(G172,4,2)</f>
        <v/>
      </c>
      <c r="I172" s="203"/>
      <c r="J172" s="56" t="s">
        <v>1849</v>
      </c>
      <c r="K172" s="91"/>
      <c r="L172" s="91" t="s">
        <v>280</v>
      </c>
      <c r="M172" s="91"/>
      <c r="N172" s="91"/>
      <c r="O172" s="91"/>
      <c r="P172" s="91" t="s">
        <v>1850</v>
      </c>
      <c r="Q172" s="91" t="s">
        <v>1850</v>
      </c>
      <c r="R172" s="91" t="s">
        <v>1851</v>
      </c>
      <c r="S172" s="91" t="s">
        <v>1852</v>
      </c>
      <c r="T172" s="91" t="s">
        <v>1586</v>
      </c>
      <c r="U172" s="91" t="s">
        <v>486</v>
      </c>
      <c r="V172" s="91" t="s">
        <v>140</v>
      </c>
      <c r="W172" s="91" t="s">
        <v>1853</v>
      </c>
      <c r="X172" s="92"/>
      <c r="Y172" s="91"/>
      <c r="Z172" s="92"/>
      <c r="AA172" s="58">
        <v>79</v>
      </c>
      <c r="AB172" s="59" t="s">
        <v>93</v>
      </c>
      <c r="AC172" s="66">
        <v>767</v>
      </c>
      <c r="AD172" s="67" t="s">
        <v>223</v>
      </c>
      <c r="AE172" s="68">
        <v>27010</v>
      </c>
      <c r="AF172" s="69" t="s">
        <v>1588</v>
      </c>
      <c r="AG172" s="91"/>
      <c r="AH172" s="91" t="s">
        <v>121</v>
      </c>
      <c r="AI172" s="91"/>
      <c r="AJ172" s="91"/>
      <c r="AK172" s="91" t="s">
        <v>98</v>
      </c>
      <c r="AL172" s="91" t="s">
        <v>223</v>
      </c>
      <c r="AM172" s="91" t="s">
        <v>1854</v>
      </c>
      <c r="AN172" s="91" t="s">
        <v>100</v>
      </c>
      <c r="AO172" s="91" t="s">
        <v>101</v>
      </c>
      <c r="AP172" s="91" t="s">
        <v>280</v>
      </c>
      <c r="AQ172" s="92" t="s">
        <v>1734</v>
      </c>
      <c r="AR172" s="91" t="s">
        <v>103</v>
      </c>
      <c r="AS172" s="91" t="s">
        <v>103</v>
      </c>
      <c r="AT172" s="91" t="s">
        <v>125</v>
      </c>
      <c r="AU172" s="91" t="s">
        <v>126</v>
      </c>
      <c r="AV172" s="91" t="s">
        <v>290</v>
      </c>
      <c r="AW172" s="91" t="s">
        <v>291</v>
      </c>
      <c r="AX172" s="91" t="s">
        <v>291</v>
      </c>
      <c r="AY172" s="91" t="s">
        <v>108</v>
      </c>
      <c r="AZ172" s="56" t="s">
        <v>1847</v>
      </c>
    </row>
    <row r="173" spans="1:52" customFormat="1" ht="20.100000000000001" hidden="1" customHeight="1">
      <c r="A173" s="90">
        <v>163</v>
      </c>
      <c r="B173" s="91" t="s">
        <v>1855</v>
      </c>
      <c r="C173" s="91" t="s">
        <v>1856</v>
      </c>
      <c r="D173" s="91" t="s">
        <v>214</v>
      </c>
      <c r="E173" s="91" t="s">
        <v>83</v>
      </c>
      <c r="F173" s="92" t="s">
        <v>1857</v>
      </c>
      <c r="G173" s="216"/>
      <c r="H173" s="56" t="str">
        <f>MID(G173,4,2)</f>
        <v/>
      </c>
      <c r="I173" s="203"/>
      <c r="J173" s="56" t="s">
        <v>1858</v>
      </c>
      <c r="K173" s="91"/>
      <c r="L173" s="91" t="s">
        <v>873</v>
      </c>
      <c r="M173" s="91"/>
      <c r="N173" s="91"/>
      <c r="O173" s="91"/>
      <c r="P173" s="91" t="s">
        <v>1859</v>
      </c>
      <c r="Q173" s="91" t="s">
        <v>1859</v>
      </c>
      <c r="R173" s="91" t="s">
        <v>1860</v>
      </c>
      <c r="S173" s="91" t="s">
        <v>1861</v>
      </c>
      <c r="T173" s="91" t="s">
        <v>1862</v>
      </c>
      <c r="U173" s="91" t="s">
        <v>1863</v>
      </c>
      <c r="V173" s="91" t="s">
        <v>1864</v>
      </c>
      <c r="W173" s="91"/>
      <c r="X173" s="92"/>
      <c r="Y173" s="91"/>
      <c r="Z173" s="92"/>
      <c r="AA173" s="94"/>
      <c r="AB173" s="95"/>
      <c r="AC173" s="95"/>
      <c r="AD173" s="95"/>
      <c r="AE173" s="95"/>
      <c r="AF173" s="95"/>
      <c r="AG173" s="91"/>
      <c r="AH173" s="91" t="s">
        <v>121</v>
      </c>
      <c r="AI173" s="91"/>
      <c r="AJ173" s="91"/>
      <c r="AK173" s="91" t="s">
        <v>1865</v>
      </c>
      <c r="AL173" s="91" t="s">
        <v>1866</v>
      </c>
      <c r="AM173" s="91" t="s">
        <v>1867</v>
      </c>
      <c r="AN173" s="91" t="s">
        <v>100</v>
      </c>
      <c r="AO173" s="91" t="s">
        <v>101</v>
      </c>
      <c r="AP173" s="91" t="s">
        <v>873</v>
      </c>
      <c r="AQ173" s="92" t="s">
        <v>1734</v>
      </c>
      <c r="AR173" s="91" t="s">
        <v>103</v>
      </c>
      <c r="AS173" s="91" t="s">
        <v>103</v>
      </c>
      <c r="AT173" s="91" t="s">
        <v>125</v>
      </c>
      <c r="AU173" s="91" t="s">
        <v>126</v>
      </c>
      <c r="AV173" s="91" t="s">
        <v>179</v>
      </c>
      <c r="AW173" s="91" t="s">
        <v>686</v>
      </c>
      <c r="AX173" s="91" t="s">
        <v>686</v>
      </c>
      <c r="AY173" s="91" t="s">
        <v>108</v>
      </c>
      <c r="AZ173" s="56" t="s">
        <v>1855</v>
      </c>
    </row>
    <row r="174" spans="1:52" customFormat="1" ht="20.100000000000001" hidden="1" customHeight="1">
      <c r="A174" s="90">
        <v>164</v>
      </c>
      <c r="B174" s="91" t="s">
        <v>1868</v>
      </c>
      <c r="C174" s="91" t="s">
        <v>1869</v>
      </c>
      <c r="D174" s="91" t="s">
        <v>214</v>
      </c>
      <c r="E174" s="91" t="s">
        <v>83</v>
      </c>
      <c r="F174" s="92" t="s">
        <v>1870</v>
      </c>
      <c r="G174" s="216"/>
      <c r="H174" s="56" t="str">
        <f>MID(G174,4,2)</f>
        <v/>
      </c>
      <c r="I174" s="203"/>
      <c r="J174" s="56" t="s">
        <v>1871</v>
      </c>
      <c r="K174" s="91"/>
      <c r="L174" s="91" t="s">
        <v>280</v>
      </c>
      <c r="M174" s="91"/>
      <c r="N174" s="91"/>
      <c r="O174" s="91"/>
      <c r="P174" s="91" t="s">
        <v>1872</v>
      </c>
      <c r="Q174" s="91" t="s">
        <v>1872</v>
      </c>
      <c r="R174" s="91" t="s">
        <v>1872</v>
      </c>
      <c r="S174" s="91" t="s">
        <v>1873</v>
      </c>
      <c r="T174" s="91" t="s">
        <v>715</v>
      </c>
      <c r="U174" s="91" t="s">
        <v>1026</v>
      </c>
      <c r="V174" s="91" t="s">
        <v>1155</v>
      </c>
      <c r="W174" s="91" t="s">
        <v>1874</v>
      </c>
      <c r="X174" s="92" t="s">
        <v>1875</v>
      </c>
      <c r="Y174" s="91" t="s">
        <v>1876</v>
      </c>
      <c r="Z174" s="92"/>
      <c r="AA174" s="88">
        <v>79</v>
      </c>
      <c r="AB174" s="87" t="s">
        <v>93</v>
      </c>
      <c r="AC174" s="84">
        <v>768</v>
      </c>
      <c r="AD174" s="85" t="s">
        <v>500</v>
      </c>
      <c r="AE174" s="70">
        <v>27046</v>
      </c>
      <c r="AF174" s="71" t="s">
        <v>716</v>
      </c>
      <c r="AG174" s="91"/>
      <c r="AH174" s="91" t="s">
        <v>121</v>
      </c>
      <c r="AI174" s="91"/>
      <c r="AJ174" s="91"/>
      <c r="AK174" s="91" t="s">
        <v>98</v>
      </c>
      <c r="AL174" s="91" t="s">
        <v>500</v>
      </c>
      <c r="AM174" s="91" t="s">
        <v>1877</v>
      </c>
      <c r="AN174" s="91" t="s">
        <v>100</v>
      </c>
      <c r="AO174" s="91" t="s">
        <v>101</v>
      </c>
      <c r="AP174" s="91" t="s">
        <v>280</v>
      </c>
      <c r="AQ174" s="92" t="s">
        <v>1734</v>
      </c>
      <c r="AR174" s="91" t="s">
        <v>103</v>
      </c>
      <c r="AS174" s="91" t="s">
        <v>103</v>
      </c>
      <c r="AT174" s="91" t="s">
        <v>125</v>
      </c>
      <c r="AU174" s="91" t="s">
        <v>126</v>
      </c>
      <c r="AV174" s="91" t="s">
        <v>290</v>
      </c>
      <c r="AW174" s="91" t="s">
        <v>291</v>
      </c>
      <c r="AX174" s="91" t="s">
        <v>291</v>
      </c>
      <c r="AY174" s="91" t="s">
        <v>108</v>
      </c>
      <c r="AZ174" s="56" t="s">
        <v>1868</v>
      </c>
    </row>
    <row r="175" spans="1:52" customFormat="1" ht="20.100000000000001" hidden="1" customHeight="1">
      <c r="A175" s="90">
        <v>165</v>
      </c>
      <c r="B175" s="91" t="s">
        <v>1878</v>
      </c>
      <c r="C175" s="91" t="s">
        <v>1879</v>
      </c>
      <c r="D175" s="91" t="s">
        <v>146</v>
      </c>
      <c r="E175" s="91" t="s">
        <v>83</v>
      </c>
      <c r="F175" s="92" t="s">
        <v>1880</v>
      </c>
      <c r="G175" s="216"/>
      <c r="H175" s="56" t="str">
        <f>MID(G175,4,2)</f>
        <v/>
      </c>
      <c r="I175" s="203" t="str">
        <f t="shared" si="2"/>
        <v/>
      </c>
      <c r="J175" s="56" t="s">
        <v>5405</v>
      </c>
      <c r="K175" s="91"/>
      <c r="L175" s="91" t="s">
        <v>85</v>
      </c>
      <c r="M175" s="91"/>
      <c r="N175" s="91"/>
      <c r="O175" s="91"/>
      <c r="P175" s="91" t="s">
        <v>1881</v>
      </c>
      <c r="Q175" s="91" t="s">
        <v>1881</v>
      </c>
      <c r="R175" s="91" t="s">
        <v>1881</v>
      </c>
      <c r="S175" s="91" t="s">
        <v>1882</v>
      </c>
      <c r="T175" s="91" t="s">
        <v>1124</v>
      </c>
      <c r="U175" s="91" t="s">
        <v>522</v>
      </c>
      <c r="V175" s="91" t="s">
        <v>1883</v>
      </c>
      <c r="W175" s="91"/>
      <c r="X175" s="92" t="s">
        <v>1884</v>
      </c>
      <c r="Y175" s="91" t="s">
        <v>1885</v>
      </c>
      <c r="Z175" s="92"/>
      <c r="AA175" s="58">
        <v>79</v>
      </c>
      <c r="AB175" s="59" t="s">
        <v>93</v>
      </c>
      <c r="AC175" s="84">
        <v>772</v>
      </c>
      <c r="AD175" s="85" t="s">
        <v>523</v>
      </c>
      <c r="AE175" s="70">
        <v>27250</v>
      </c>
      <c r="AF175" s="71" t="s">
        <v>453</v>
      </c>
      <c r="AG175" s="91"/>
      <c r="AH175" s="91" t="s">
        <v>121</v>
      </c>
      <c r="AI175" s="91"/>
      <c r="AJ175" s="91"/>
      <c r="AK175" s="91" t="s">
        <v>98</v>
      </c>
      <c r="AL175" s="91" t="s">
        <v>523</v>
      </c>
      <c r="AM175" s="91" t="s">
        <v>1886</v>
      </c>
      <c r="AN175" s="91" t="s">
        <v>100</v>
      </c>
      <c r="AO175" s="91" t="s">
        <v>101</v>
      </c>
      <c r="AP175" s="91" t="s">
        <v>85</v>
      </c>
      <c r="AQ175" s="92" t="s">
        <v>1734</v>
      </c>
      <c r="AR175" s="91" t="s">
        <v>103</v>
      </c>
      <c r="AS175" s="91" t="s">
        <v>103</v>
      </c>
      <c r="AT175" s="91" t="s">
        <v>104</v>
      </c>
      <c r="AU175" s="91" t="s">
        <v>105</v>
      </c>
      <c r="AV175" s="91" t="s">
        <v>106</v>
      </c>
      <c r="AW175" s="91" t="s">
        <v>107</v>
      </c>
      <c r="AX175" s="91" t="s">
        <v>107</v>
      </c>
      <c r="AY175" s="91" t="s">
        <v>108</v>
      </c>
      <c r="AZ175" s="56" t="s">
        <v>1878</v>
      </c>
    </row>
    <row r="176" spans="1:52" customFormat="1" ht="20.100000000000001" hidden="1" customHeight="1">
      <c r="A176" s="90">
        <v>166</v>
      </c>
      <c r="B176" s="91" t="s">
        <v>1887</v>
      </c>
      <c r="C176" s="91" t="s">
        <v>1888</v>
      </c>
      <c r="D176" s="91" t="s">
        <v>388</v>
      </c>
      <c r="E176" s="91" t="s">
        <v>83</v>
      </c>
      <c r="F176" s="92" t="s">
        <v>1321</v>
      </c>
      <c r="G176" s="216"/>
      <c r="H176" s="56" t="str">
        <f>MID(G176,4,2)</f>
        <v/>
      </c>
      <c r="I176" s="203" t="str">
        <f t="shared" si="2"/>
        <v/>
      </c>
      <c r="J176" s="56" t="s">
        <v>5405</v>
      </c>
      <c r="K176" s="91"/>
      <c r="L176" s="91" t="s">
        <v>1369</v>
      </c>
      <c r="M176" s="91"/>
      <c r="N176" s="91"/>
      <c r="O176" s="91"/>
      <c r="P176" s="91" t="s">
        <v>1889</v>
      </c>
      <c r="Q176" s="91" t="s">
        <v>1889</v>
      </c>
      <c r="R176" s="91" t="s">
        <v>1889</v>
      </c>
      <c r="S176" s="91" t="s">
        <v>1890</v>
      </c>
      <c r="T176" s="91" t="s">
        <v>1143</v>
      </c>
      <c r="U176" s="91" t="s">
        <v>1144</v>
      </c>
      <c r="V176" s="91" t="s">
        <v>1883</v>
      </c>
      <c r="W176" s="91"/>
      <c r="X176" s="92"/>
      <c r="Y176" s="91"/>
      <c r="Z176" s="92"/>
      <c r="AA176" s="58">
        <v>79</v>
      </c>
      <c r="AB176" s="59" t="s">
        <v>93</v>
      </c>
      <c r="AC176" s="66">
        <v>770</v>
      </c>
      <c r="AD176" s="67" t="s">
        <v>439</v>
      </c>
      <c r="AE176" s="74">
        <v>27133</v>
      </c>
      <c r="AF176" s="75" t="s">
        <v>396</v>
      </c>
      <c r="AG176" s="91"/>
      <c r="AH176" s="91" t="s">
        <v>121</v>
      </c>
      <c r="AI176" s="91"/>
      <c r="AJ176" s="91"/>
      <c r="AK176" s="91" t="s">
        <v>98</v>
      </c>
      <c r="AL176" s="91" t="s">
        <v>439</v>
      </c>
      <c r="AM176" s="91" t="s">
        <v>1891</v>
      </c>
      <c r="AN176" s="91" t="s">
        <v>100</v>
      </c>
      <c r="AO176" s="91" t="s">
        <v>101</v>
      </c>
      <c r="AP176" s="91" t="s">
        <v>1369</v>
      </c>
      <c r="AQ176" s="92" t="s">
        <v>1734</v>
      </c>
      <c r="AR176" s="91" t="s">
        <v>103</v>
      </c>
      <c r="AS176" s="91" t="s">
        <v>103</v>
      </c>
      <c r="AT176" s="91" t="s">
        <v>125</v>
      </c>
      <c r="AU176" s="91" t="s">
        <v>126</v>
      </c>
      <c r="AV176" s="91" t="s">
        <v>290</v>
      </c>
      <c r="AW176" s="91" t="s">
        <v>1374</v>
      </c>
      <c r="AX176" s="91" t="s">
        <v>1374</v>
      </c>
      <c r="AY176" s="91" t="s">
        <v>108</v>
      </c>
      <c r="AZ176" s="56" t="s">
        <v>1887</v>
      </c>
    </row>
    <row r="177" spans="1:52" customFormat="1" ht="20.100000000000001" hidden="1" customHeight="1">
      <c r="A177" s="90">
        <v>167</v>
      </c>
      <c r="B177" s="91" t="s">
        <v>1892</v>
      </c>
      <c r="C177" s="91" t="s">
        <v>1893</v>
      </c>
      <c r="D177" s="91" t="s">
        <v>584</v>
      </c>
      <c r="E177" s="91" t="s">
        <v>83</v>
      </c>
      <c r="F177" s="92" t="s">
        <v>1894</v>
      </c>
      <c r="G177" s="216"/>
      <c r="H177" s="56" t="str">
        <f>MID(G177,4,2)</f>
        <v/>
      </c>
      <c r="I177" s="203" t="str">
        <f t="shared" si="2"/>
        <v/>
      </c>
      <c r="J177" s="56" t="s">
        <v>5405</v>
      </c>
      <c r="K177" s="91"/>
      <c r="L177" s="91" t="s">
        <v>134</v>
      </c>
      <c r="M177" s="91"/>
      <c r="N177" s="91"/>
      <c r="O177" s="91"/>
      <c r="P177" s="91" t="s">
        <v>1895</v>
      </c>
      <c r="Q177" s="91" t="s">
        <v>1896</v>
      </c>
      <c r="R177" s="91" t="s">
        <v>1896</v>
      </c>
      <c r="S177" s="91" t="s">
        <v>1897</v>
      </c>
      <c r="T177" s="91" t="s">
        <v>1898</v>
      </c>
      <c r="U177" s="91" t="s">
        <v>1899</v>
      </c>
      <c r="V177" s="91" t="s">
        <v>1078</v>
      </c>
      <c r="W177" s="91"/>
      <c r="X177" s="92"/>
      <c r="Y177" s="91"/>
      <c r="Z177" s="92"/>
      <c r="AA177" s="58">
        <v>79</v>
      </c>
      <c r="AB177" s="59" t="s">
        <v>93</v>
      </c>
      <c r="AC177" s="84">
        <v>777</v>
      </c>
      <c r="AD177" s="85" t="s">
        <v>249</v>
      </c>
      <c r="AE177" s="70">
        <v>27436</v>
      </c>
      <c r="AF177" s="71" t="s">
        <v>247</v>
      </c>
      <c r="AG177" s="91"/>
      <c r="AH177" s="91"/>
      <c r="AI177" s="91"/>
      <c r="AJ177" s="91"/>
      <c r="AK177" s="91" t="s">
        <v>98</v>
      </c>
      <c r="AL177" s="91" t="s">
        <v>249</v>
      </c>
      <c r="AM177" s="91" t="s">
        <v>1900</v>
      </c>
      <c r="AN177" s="91" t="s">
        <v>100</v>
      </c>
      <c r="AO177" s="91" t="s">
        <v>101</v>
      </c>
      <c r="AP177" s="91" t="s">
        <v>134</v>
      </c>
      <c r="AQ177" s="92" t="s">
        <v>1901</v>
      </c>
      <c r="AR177" s="91" t="s">
        <v>103</v>
      </c>
      <c r="AS177" s="91" t="s">
        <v>103</v>
      </c>
      <c r="AT177" s="91" t="s">
        <v>125</v>
      </c>
      <c r="AU177" s="91" t="s">
        <v>126</v>
      </c>
      <c r="AV177" s="91" t="s">
        <v>106</v>
      </c>
      <c r="AW177" s="91" t="s">
        <v>107</v>
      </c>
      <c r="AX177" s="91" t="s">
        <v>107</v>
      </c>
      <c r="AY177" s="91" t="s">
        <v>108</v>
      </c>
      <c r="AZ177" s="56" t="s">
        <v>1892</v>
      </c>
    </row>
    <row r="178" spans="1:52" customFormat="1" ht="20.100000000000001" hidden="1" customHeight="1">
      <c r="A178" s="90">
        <v>168</v>
      </c>
      <c r="B178" s="91" t="s">
        <v>1902</v>
      </c>
      <c r="C178" s="91" t="s">
        <v>1903</v>
      </c>
      <c r="D178" s="91" t="s">
        <v>1904</v>
      </c>
      <c r="E178" s="91" t="s">
        <v>309</v>
      </c>
      <c r="F178" s="92" t="s">
        <v>1905</v>
      </c>
      <c r="G178" s="216"/>
      <c r="H178" s="56" t="str">
        <f>MID(G178,4,2)</f>
        <v/>
      </c>
      <c r="I178" s="203"/>
      <c r="J178" s="56" t="s">
        <v>1906</v>
      </c>
      <c r="K178" s="91"/>
      <c r="L178" s="91" t="s">
        <v>311</v>
      </c>
      <c r="M178" s="91"/>
      <c r="N178" s="91"/>
      <c r="O178" s="91"/>
      <c r="P178" s="91" t="s">
        <v>1907</v>
      </c>
      <c r="Q178" s="91" t="s">
        <v>1908</v>
      </c>
      <c r="R178" s="91" t="s">
        <v>1908</v>
      </c>
      <c r="S178" s="91" t="s">
        <v>1909</v>
      </c>
      <c r="T178" s="91" t="s">
        <v>270</v>
      </c>
      <c r="U178" s="91" t="s">
        <v>1910</v>
      </c>
      <c r="V178" s="91" t="s">
        <v>140</v>
      </c>
      <c r="W178" s="91"/>
      <c r="X178" s="92"/>
      <c r="Y178" s="91"/>
      <c r="Z178" s="92"/>
      <c r="AA178" s="58">
        <v>79</v>
      </c>
      <c r="AB178" s="59" t="s">
        <v>93</v>
      </c>
      <c r="AC178" s="72">
        <v>764</v>
      </c>
      <c r="AD178" s="73" t="s">
        <v>287</v>
      </c>
      <c r="AE178" s="70">
        <v>26881</v>
      </c>
      <c r="AF178" s="71" t="s">
        <v>274</v>
      </c>
      <c r="AG178" s="91"/>
      <c r="AH178" s="91" t="s">
        <v>121</v>
      </c>
      <c r="AI178" s="91"/>
      <c r="AJ178" s="91"/>
      <c r="AK178" s="91" t="s">
        <v>98</v>
      </c>
      <c r="AL178" s="91" t="s">
        <v>287</v>
      </c>
      <c r="AM178" s="91" t="s">
        <v>1911</v>
      </c>
      <c r="AN178" s="91" t="s">
        <v>100</v>
      </c>
      <c r="AO178" s="91" t="s">
        <v>101</v>
      </c>
      <c r="AP178" s="91" t="s">
        <v>311</v>
      </c>
      <c r="AQ178" s="92" t="s">
        <v>1901</v>
      </c>
      <c r="AR178" s="91" t="s">
        <v>103</v>
      </c>
      <c r="AS178" s="91" t="s">
        <v>103</v>
      </c>
      <c r="AT178" s="91" t="s">
        <v>125</v>
      </c>
      <c r="AU178" s="91" t="s">
        <v>126</v>
      </c>
      <c r="AV178" s="91" t="s">
        <v>316</v>
      </c>
      <c r="AW178" s="91" t="s">
        <v>317</v>
      </c>
      <c r="AX178" s="91" t="s">
        <v>317</v>
      </c>
      <c r="AY178" s="91" t="s">
        <v>108</v>
      </c>
      <c r="AZ178" s="56" t="s">
        <v>1902</v>
      </c>
    </row>
    <row r="179" spans="1:52" customFormat="1" ht="20.100000000000001" hidden="1" customHeight="1">
      <c r="A179" s="90">
        <v>169</v>
      </c>
      <c r="B179" s="91" t="s">
        <v>1912</v>
      </c>
      <c r="C179" s="91" t="s">
        <v>1913</v>
      </c>
      <c r="D179" s="91" t="s">
        <v>1904</v>
      </c>
      <c r="E179" s="91" t="s">
        <v>309</v>
      </c>
      <c r="F179" s="92" t="s">
        <v>1914</v>
      </c>
      <c r="G179" s="216"/>
      <c r="H179" s="56" t="str">
        <f>MID(G179,4,2)</f>
        <v/>
      </c>
      <c r="I179" s="203" t="str">
        <f t="shared" si="2"/>
        <v/>
      </c>
      <c r="J179" s="56" t="s">
        <v>5405</v>
      </c>
      <c r="K179" s="91"/>
      <c r="L179" s="91" t="s">
        <v>432</v>
      </c>
      <c r="M179" s="91"/>
      <c r="N179" s="91"/>
      <c r="O179" s="91"/>
      <c r="P179" s="91" t="s">
        <v>1915</v>
      </c>
      <c r="Q179" s="91" t="s">
        <v>1916</v>
      </c>
      <c r="R179" s="91" t="s">
        <v>1916</v>
      </c>
      <c r="S179" s="91" t="s">
        <v>1917</v>
      </c>
      <c r="T179" s="91" t="s">
        <v>1918</v>
      </c>
      <c r="U179" s="91" t="s">
        <v>1919</v>
      </c>
      <c r="V179" s="91" t="s">
        <v>1549</v>
      </c>
      <c r="W179" s="91"/>
      <c r="X179" s="92"/>
      <c r="Y179" s="91"/>
      <c r="Z179" s="92"/>
      <c r="AA179" s="92"/>
      <c r="AB179" s="91"/>
      <c r="AC179" s="91"/>
      <c r="AD179" s="91"/>
      <c r="AE179" s="91"/>
      <c r="AF179" s="91"/>
      <c r="AG179" s="91"/>
      <c r="AH179" s="91" t="s">
        <v>121</v>
      </c>
      <c r="AI179" s="91"/>
      <c r="AJ179" s="91"/>
      <c r="AK179" s="91" t="s">
        <v>1550</v>
      </c>
      <c r="AL179" s="91" t="s">
        <v>1920</v>
      </c>
      <c r="AM179" s="91" t="s">
        <v>1921</v>
      </c>
      <c r="AN179" s="91" t="s">
        <v>100</v>
      </c>
      <c r="AO179" s="91" t="s">
        <v>101</v>
      </c>
      <c r="AP179" s="91" t="s">
        <v>432</v>
      </c>
      <c r="AQ179" s="92" t="s">
        <v>1901</v>
      </c>
      <c r="AR179" s="91" t="s">
        <v>103</v>
      </c>
      <c r="AS179" s="91" t="s">
        <v>103</v>
      </c>
      <c r="AT179" s="91" t="s">
        <v>125</v>
      </c>
      <c r="AU179" s="91" t="s">
        <v>126</v>
      </c>
      <c r="AV179" s="91" t="s">
        <v>442</v>
      </c>
      <c r="AW179" s="91" t="s">
        <v>443</v>
      </c>
      <c r="AX179" s="91" t="s">
        <v>443</v>
      </c>
      <c r="AY179" s="91" t="s">
        <v>108</v>
      </c>
      <c r="AZ179" s="56" t="s">
        <v>1912</v>
      </c>
    </row>
    <row r="180" spans="1:52" customFormat="1" ht="20.100000000000001" hidden="1" customHeight="1">
      <c r="A180" s="90">
        <v>170</v>
      </c>
      <c r="B180" s="91" t="s">
        <v>1922</v>
      </c>
      <c r="C180" s="91" t="s">
        <v>1923</v>
      </c>
      <c r="D180" s="91" t="s">
        <v>76</v>
      </c>
      <c r="E180" s="91" t="s">
        <v>83</v>
      </c>
      <c r="F180" s="92" t="s">
        <v>1313</v>
      </c>
      <c r="G180" s="216"/>
      <c r="H180" s="56" t="str">
        <f>MID(G180,4,2)</f>
        <v/>
      </c>
      <c r="I180" s="203"/>
      <c r="J180" s="56" t="s">
        <v>5681</v>
      </c>
      <c r="K180" s="91"/>
      <c r="L180" s="91" t="s">
        <v>615</v>
      </c>
      <c r="M180" s="91"/>
      <c r="N180" s="91"/>
      <c r="O180" s="91"/>
      <c r="P180" s="91" t="s">
        <v>1924</v>
      </c>
      <c r="Q180" s="91" t="s">
        <v>1925</v>
      </c>
      <c r="R180" s="91" t="s">
        <v>1925</v>
      </c>
      <c r="S180" s="91" t="s">
        <v>1926</v>
      </c>
      <c r="T180" s="91" t="s">
        <v>1927</v>
      </c>
      <c r="U180" s="91" t="s">
        <v>302</v>
      </c>
      <c r="V180" s="91" t="s">
        <v>140</v>
      </c>
      <c r="W180" s="91"/>
      <c r="X180" s="92"/>
      <c r="Y180" s="91"/>
      <c r="Z180" s="92"/>
      <c r="AA180" s="58">
        <v>79</v>
      </c>
      <c r="AB180" s="59" t="s">
        <v>93</v>
      </c>
      <c r="AC180" s="72">
        <v>764</v>
      </c>
      <c r="AD180" s="73" t="s">
        <v>287</v>
      </c>
      <c r="AE180" s="70">
        <v>26881</v>
      </c>
      <c r="AF180" s="71" t="s">
        <v>274</v>
      </c>
      <c r="AG180" s="91"/>
      <c r="AH180" s="91" t="s">
        <v>121</v>
      </c>
      <c r="AI180" s="91"/>
      <c r="AJ180" s="91"/>
      <c r="AK180" s="91" t="s">
        <v>98</v>
      </c>
      <c r="AL180" s="91" t="s">
        <v>287</v>
      </c>
      <c r="AM180" s="91" t="s">
        <v>1928</v>
      </c>
      <c r="AN180" s="91" t="s">
        <v>100</v>
      </c>
      <c r="AO180" s="91" t="s">
        <v>101</v>
      </c>
      <c r="AP180" s="91" t="s">
        <v>615</v>
      </c>
      <c r="AQ180" s="92" t="s">
        <v>1901</v>
      </c>
      <c r="AR180" s="91" t="s">
        <v>103</v>
      </c>
      <c r="AS180" s="91" t="s">
        <v>103</v>
      </c>
      <c r="AT180" s="91" t="s">
        <v>125</v>
      </c>
      <c r="AU180" s="91" t="s">
        <v>126</v>
      </c>
      <c r="AV180" s="91" t="s">
        <v>290</v>
      </c>
      <c r="AW180" s="91" t="s">
        <v>625</v>
      </c>
      <c r="AX180" s="91" t="s">
        <v>625</v>
      </c>
      <c r="AY180" s="91" t="s">
        <v>108</v>
      </c>
      <c r="AZ180" s="56" t="s">
        <v>1922</v>
      </c>
    </row>
    <row r="181" spans="1:52" customFormat="1" ht="20.100000000000001" hidden="1" customHeight="1">
      <c r="A181" s="90">
        <v>171</v>
      </c>
      <c r="B181" s="91" t="s">
        <v>1929</v>
      </c>
      <c r="C181" s="91" t="s">
        <v>1720</v>
      </c>
      <c r="D181" s="91" t="s">
        <v>808</v>
      </c>
      <c r="E181" s="91" t="s">
        <v>83</v>
      </c>
      <c r="F181" s="92" t="s">
        <v>1930</v>
      </c>
      <c r="G181" s="216"/>
      <c r="H181" s="56" t="str">
        <f>MID(G181,4,2)</f>
        <v/>
      </c>
      <c r="I181" s="203" t="str">
        <f t="shared" si="2"/>
        <v/>
      </c>
      <c r="J181" s="56" t="s">
        <v>5405</v>
      </c>
      <c r="K181" s="91"/>
      <c r="L181" s="91" t="s">
        <v>1931</v>
      </c>
      <c r="M181" s="91"/>
      <c r="N181" s="91"/>
      <c r="O181" s="91"/>
      <c r="P181" s="91" t="s">
        <v>1932</v>
      </c>
      <c r="Q181" s="91" t="s">
        <v>1933</v>
      </c>
      <c r="R181" s="91" t="s">
        <v>1933</v>
      </c>
      <c r="S181" s="91" t="s">
        <v>1934</v>
      </c>
      <c r="T181" s="91" t="s">
        <v>715</v>
      </c>
      <c r="U181" s="91" t="s">
        <v>522</v>
      </c>
      <c r="V181" s="91" t="s">
        <v>474</v>
      </c>
      <c r="W181" s="91"/>
      <c r="X181" s="92"/>
      <c r="Y181" s="91"/>
      <c r="Z181" s="92"/>
      <c r="AA181" s="58">
        <v>79</v>
      </c>
      <c r="AB181" s="59" t="s">
        <v>93</v>
      </c>
      <c r="AC181" s="84">
        <v>772</v>
      </c>
      <c r="AD181" s="85" t="s">
        <v>523</v>
      </c>
      <c r="AE181" s="70">
        <v>27211</v>
      </c>
      <c r="AF181" s="71" t="s">
        <v>716</v>
      </c>
      <c r="AG181" s="91"/>
      <c r="AH181" s="91" t="s">
        <v>121</v>
      </c>
      <c r="AI181" s="91"/>
      <c r="AJ181" s="91"/>
      <c r="AK181" s="91" t="s">
        <v>98</v>
      </c>
      <c r="AL181" s="91" t="s">
        <v>523</v>
      </c>
      <c r="AM181" s="91" t="s">
        <v>1935</v>
      </c>
      <c r="AN181" s="91" t="s">
        <v>100</v>
      </c>
      <c r="AO181" s="91" t="s">
        <v>101</v>
      </c>
      <c r="AP181" s="91" t="s">
        <v>1931</v>
      </c>
      <c r="AQ181" s="92" t="s">
        <v>1901</v>
      </c>
      <c r="AR181" s="91" t="s">
        <v>103</v>
      </c>
      <c r="AS181" s="91" t="s">
        <v>103</v>
      </c>
      <c r="AT181" s="91" t="s">
        <v>104</v>
      </c>
      <c r="AU181" s="91" t="s">
        <v>105</v>
      </c>
      <c r="AV181" s="91" t="s">
        <v>290</v>
      </c>
      <c r="AW181" s="91" t="s">
        <v>537</v>
      </c>
      <c r="AX181" s="91" t="s">
        <v>537</v>
      </c>
      <c r="AY181" s="91" t="s">
        <v>108</v>
      </c>
      <c r="AZ181" s="56" t="s">
        <v>1929</v>
      </c>
    </row>
    <row r="182" spans="1:52" customFormat="1" ht="20.100000000000001" hidden="1" customHeight="1">
      <c r="A182" s="90">
        <v>172</v>
      </c>
      <c r="B182" s="91" t="s">
        <v>1936</v>
      </c>
      <c r="C182" s="91" t="s">
        <v>1937</v>
      </c>
      <c r="D182" s="91" t="s">
        <v>729</v>
      </c>
      <c r="E182" s="91" t="s">
        <v>83</v>
      </c>
      <c r="F182" s="92" t="s">
        <v>1938</v>
      </c>
      <c r="G182" s="216"/>
      <c r="H182" s="56" t="str">
        <f>MID(G182,4,2)</f>
        <v/>
      </c>
      <c r="I182" s="203"/>
      <c r="J182" s="56" t="s">
        <v>5685</v>
      </c>
      <c r="K182" s="91"/>
      <c r="L182" s="91" t="s">
        <v>134</v>
      </c>
      <c r="M182" s="91"/>
      <c r="N182" s="91"/>
      <c r="O182" s="91"/>
      <c r="P182" s="91" t="s">
        <v>1939</v>
      </c>
      <c r="Q182" s="91" t="s">
        <v>1940</v>
      </c>
      <c r="R182" s="91" t="s">
        <v>1940</v>
      </c>
      <c r="S182" s="91" t="s">
        <v>1941</v>
      </c>
      <c r="T182" s="91" t="s">
        <v>1942</v>
      </c>
      <c r="U182" s="91" t="s">
        <v>1943</v>
      </c>
      <c r="V182" s="91" t="s">
        <v>140</v>
      </c>
      <c r="W182" s="91"/>
      <c r="X182" s="92"/>
      <c r="Y182" s="91"/>
      <c r="Z182" s="92"/>
      <c r="AA182" s="58">
        <v>79</v>
      </c>
      <c r="AB182" s="59" t="s">
        <v>93</v>
      </c>
      <c r="AC182" s="66">
        <v>783</v>
      </c>
      <c r="AD182" s="67" t="s">
        <v>141</v>
      </c>
      <c r="AE182" s="70">
        <v>27541</v>
      </c>
      <c r="AF182" s="97" t="s">
        <v>1944</v>
      </c>
      <c r="AG182" s="91"/>
      <c r="AH182" s="91" t="s">
        <v>121</v>
      </c>
      <c r="AI182" s="91"/>
      <c r="AJ182" s="91"/>
      <c r="AK182" s="91" t="s">
        <v>98</v>
      </c>
      <c r="AL182" s="91" t="s">
        <v>141</v>
      </c>
      <c r="AM182" s="91" t="s">
        <v>1945</v>
      </c>
      <c r="AN182" s="91" t="s">
        <v>100</v>
      </c>
      <c r="AO182" s="91" t="s">
        <v>101</v>
      </c>
      <c r="AP182" s="91" t="s">
        <v>134</v>
      </c>
      <c r="AQ182" s="92" t="s">
        <v>1901</v>
      </c>
      <c r="AR182" s="91" t="s">
        <v>103</v>
      </c>
      <c r="AS182" s="91" t="s">
        <v>103</v>
      </c>
      <c r="AT182" s="91" t="s">
        <v>125</v>
      </c>
      <c r="AU182" s="91" t="s">
        <v>126</v>
      </c>
      <c r="AV182" s="91" t="s">
        <v>106</v>
      </c>
      <c r="AW182" s="91" t="s">
        <v>107</v>
      </c>
      <c r="AX182" s="91" t="s">
        <v>107</v>
      </c>
      <c r="AY182" s="91" t="s">
        <v>108</v>
      </c>
      <c r="AZ182" s="56" t="s">
        <v>1936</v>
      </c>
    </row>
    <row r="183" spans="1:52" customFormat="1" ht="20.100000000000001" hidden="1" customHeight="1">
      <c r="A183" s="90">
        <v>173</v>
      </c>
      <c r="B183" s="91" t="s">
        <v>1946</v>
      </c>
      <c r="C183" s="91" t="s">
        <v>1947</v>
      </c>
      <c r="D183" s="91" t="s">
        <v>1948</v>
      </c>
      <c r="E183" s="91" t="s">
        <v>309</v>
      </c>
      <c r="F183" s="92" t="s">
        <v>505</v>
      </c>
      <c r="G183" s="216"/>
      <c r="H183" s="56" t="str">
        <f>MID(G183,4,2)</f>
        <v/>
      </c>
      <c r="I183" s="203" t="str">
        <f t="shared" si="2"/>
        <v/>
      </c>
      <c r="J183" s="56" t="s">
        <v>5405</v>
      </c>
      <c r="K183" s="91"/>
      <c r="L183" s="91" t="s">
        <v>1949</v>
      </c>
      <c r="M183" s="91"/>
      <c r="N183" s="91"/>
      <c r="O183" s="91"/>
      <c r="P183" s="91" t="s">
        <v>1950</v>
      </c>
      <c r="Q183" s="91" t="s">
        <v>1950</v>
      </c>
      <c r="R183" s="91" t="s">
        <v>1950</v>
      </c>
      <c r="S183" s="91" t="s">
        <v>1951</v>
      </c>
      <c r="T183" s="91" t="s">
        <v>926</v>
      </c>
      <c r="U183" s="91" t="s">
        <v>314</v>
      </c>
      <c r="V183" s="91" t="s">
        <v>91</v>
      </c>
      <c r="W183" s="91"/>
      <c r="X183" s="92"/>
      <c r="Y183" s="91"/>
      <c r="Z183" s="92"/>
      <c r="AA183" s="58">
        <v>79</v>
      </c>
      <c r="AB183" s="59" t="s">
        <v>93</v>
      </c>
      <c r="AC183" s="72">
        <v>764</v>
      </c>
      <c r="AD183" s="73" t="s">
        <v>287</v>
      </c>
      <c r="AE183" s="70">
        <v>26890</v>
      </c>
      <c r="AF183" s="71" t="s">
        <v>440</v>
      </c>
      <c r="AG183" s="91"/>
      <c r="AH183" s="91" t="s">
        <v>121</v>
      </c>
      <c r="AI183" s="91"/>
      <c r="AJ183" s="91"/>
      <c r="AK183" s="91" t="s">
        <v>98</v>
      </c>
      <c r="AL183" s="91" t="s">
        <v>287</v>
      </c>
      <c r="AM183" s="91" t="s">
        <v>1952</v>
      </c>
      <c r="AN183" s="91" t="s">
        <v>100</v>
      </c>
      <c r="AO183" s="91" t="s">
        <v>101</v>
      </c>
      <c r="AP183" s="91" t="s">
        <v>1949</v>
      </c>
      <c r="AQ183" s="92" t="s">
        <v>1901</v>
      </c>
      <c r="AR183" s="91" t="s">
        <v>103</v>
      </c>
      <c r="AS183" s="91" t="s">
        <v>103</v>
      </c>
      <c r="AT183" s="91" t="s">
        <v>125</v>
      </c>
      <c r="AU183" s="91" t="s">
        <v>126</v>
      </c>
      <c r="AV183" s="91" t="s">
        <v>1953</v>
      </c>
      <c r="AW183" s="91" t="s">
        <v>1954</v>
      </c>
      <c r="AX183" s="91" t="s">
        <v>1954</v>
      </c>
      <c r="AY183" s="91" t="s">
        <v>108</v>
      </c>
      <c r="AZ183" s="56" t="s">
        <v>1946</v>
      </c>
    </row>
    <row r="184" spans="1:52" customFormat="1" ht="20.100000000000001" hidden="1" customHeight="1">
      <c r="A184" s="90">
        <v>174</v>
      </c>
      <c r="B184" s="91" t="s">
        <v>1955</v>
      </c>
      <c r="C184" s="91" t="s">
        <v>1956</v>
      </c>
      <c r="D184" s="91" t="s">
        <v>665</v>
      </c>
      <c r="E184" s="91" t="s">
        <v>83</v>
      </c>
      <c r="F184" s="92" t="s">
        <v>1957</v>
      </c>
      <c r="G184" s="216"/>
      <c r="H184" s="56" t="str">
        <f>MID(G184,4,2)</f>
        <v/>
      </c>
      <c r="I184" s="203" t="str">
        <f t="shared" si="2"/>
        <v/>
      </c>
      <c r="J184" s="56" t="s">
        <v>5405</v>
      </c>
      <c r="K184" s="91"/>
      <c r="L184" s="91" t="s">
        <v>85</v>
      </c>
      <c r="M184" s="91"/>
      <c r="N184" s="91"/>
      <c r="O184" s="91"/>
      <c r="P184" s="91" t="s">
        <v>1958</v>
      </c>
      <c r="Q184" s="91" t="s">
        <v>1959</v>
      </c>
      <c r="R184" s="91" t="s">
        <v>1959</v>
      </c>
      <c r="S184" s="91" t="s">
        <v>1960</v>
      </c>
      <c r="T184" s="91" t="s">
        <v>926</v>
      </c>
      <c r="U184" s="91" t="s">
        <v>271</v>
      </c>
      <c r="V184" s="91" t="s">
        <v>91</v>
      </c>
      <c r="W184" s="91"/>
      <c r="X184" s="92"/>
      <c r="Y184" s="91"/>
      <c r="Z184" s="92"/>
      <c r="AA184" s="58">
        <v>79</v>
      </c>
      <c r="AB184" s="59" t="s">
        <v>93</v>
      </c>
      <c r="AC184" s="84">
        <v>775</v>
      </c>
      <c r="AD184" s="85" t="s">
        <v>273</v>
      </c>
      <c r="AE184" s="70">
        <v>27382</v>
      </c>
      <c r="AF184" s="71" t="s">
        <v>440</v>
      </c>
      <c r="AG184" s="91"/>
      <c r="AH184" s="91" t="s">
        <v>121</v>
      </c>
      <c r="AI184" s="91"/>
      <c r="AJ184" s="91"/>
      <c r="AK184" s="91" t="s">
        <v>98</v>
      </c>
      <c r="AL184" s="91" t="s">
        <v>273</v>
      </c>
      <c r="AM184" s="91" t="s">
        <v>1961</v>
      </c>
      <c r="AN184" s="91" t="s">
        <v>100</v>
      </c>
      <c r="AO184" s="91" t="s">
        <v>101</v>
      </c>
      <c r="AP184" s="91" t="s">
        <v>85</v>
      </c>
      <c r="AQ184" s="92" t="s">
        <v>1901</v>
      </c>
      <c r="AR184" s="91" t="s">
        <v>103</v>
      </c>
      <c r="AS184" s="91" t="s">
        <v>103</v>
      </c>
      <c r="AT184" s="91" t="s">
        <v>104</v>
      </c>
      <c r="AU184" s="91" t="s">
        <v>105</v>
      </c>
      <c r="AV184" s="91" t="s">
        <v>106</v>
      </c>
      <c r="AW184" s="91" t="s">
        <v>107</v>
      </c>
      <c r="AX184" s="91" t="s">
        <v>107</v>
      </c>
      <c r="AY184" s="91" t="s">
        <v>108</v>
      </c>
      <c r="AZ184" s="56" t="s">
        <v>1955</v>
      </c>
    </row>
    <row r="185" spans="1:52" customFormat="1" ht="20.100000000000001" hidden="1" customHeight="1">
      <c r="A185" s="90">
        <v>175</v>
      </c>
      <c r="B185" s="91" t="s">
        <v>1962</v>
      </c>
      <c r="C185" s="91" t="s">
        <v>1963</v>
      </c>
      <c r="D185" s="91" t="s">
        <v>1964</v>
      </c>
      <c r="E185" s="91" t="s">
        <v>309</v>
      </c>
      <c r="F185" s="92" t="s">
        <v>1965</v>
      </c>
      <c r="G185" s="216"/>
      <c r="H185" s="56" t="str">
        <f>MID(G185,4,2)</f>
        <v/>
      </c>
      <c r="I185" s="203"/>
      <c r="J185" s="56" t="s">
        <v>1966</v>
      </c>
      <c r="K185" s="91"/>
      <c r="L185" s="91" t="s">
        <v>506</v>
      </c>
      <c r="M185" s="91"/>
      <c r="N185" s="91"/>
      <c r="O185" s="91"/>
      <c r="P185" s="91" t="s">
        <v>1967</v>
      </c>
      <c r="Q185" s="91" t="s">
        <v>1968</v>
      </c>
      <c r="R185" s="91" t="s">
        <v>1968</v>
      </c>
      <c r="S185" s="91" t="s">
        <v>1969</v>
      </c>
      <c r="T185" s="91" t="s">
        <v>534</v>
      </c>
      <c r="U185" s="91" t="s">
        <v>522</v>
      </c>
      <c r="V185" s="91" t="s">
        <v>474</v>
      </c>
      <c r="W185" s="91"/>
      <c r="X185" s="92"/>
      <c r="Y185" s="91"/>
      <c r="Z185" s="92"/>
      <c r="AA185" s="58">
        <v>79</v>
      </c>
      <c r="AB185" s="59" t="s">
        <v>93</v>
      </c>
      <c r="AC185" s="84">
        <v>772</v>
      </c>
      <c r="AD185" s="85" t="s">
        <v>523</v>
      </c>
      <c r="AE185" s="70">
        <v>27214</v>
      </c>
      <c r="AF185" s="71" t="s">
        <v>535</v>
      </c>
      <c r="AG185" s="91"/>
      <c r="AH185" s="91" t="s">
        <v>121</v>
      </c>
      <c r="AI185" s="91"/>
      <c r="AJ185" s="91"/>
      <c r="AK185" s="91" t="s">
        <v>98</v>
      </c>
      <c r="AL185" s="91" t="s">
        <v>141</v>
      </c>
      <c r="AM185" s="91" t="s">
        <v>1970</v>
      </c>
      <c r="AN185" s="91" t="s">
        <v>100</v>
      </c>
      <c r="AO185" s="91" t="s">
        <v>101</v>
      </c>
      <c r="AP185" s="91" t="s">
        <v>506</v>
      </c>
      <c r="AQ185" s="92" t="s">
        <v>1901</v>
      </c>
      <c r="AR185" s="91" t="s">
        <v>103</v>
      </c>
      <c r="AS185" s="91" t="s">
        <v>103</v>
      </c>
      <c r="AT185" s="91" t="s">
        <v>125</v>
      </c>
      <c r="AU185" s="91" t="s">
        <v>126</v>
      </c>
      <c r="AV185" s="91" t="s">
        <v>290</v>
      </c>
      <c r="AW185" s="91" t="s">
        <v>513</v>
      </c>
      <c r="AX185" s="91" t="s">
        <v>513</v>
      </c>
      <c r="AY185" s="91" t="s">
        <v>108</v>
      </c>
      <c r="AZ185" s="56" t="s">
        <v>1962</v>
      </c>
    </row>
    <row r="186" spans="1:52" customFormat="1" ht="20.100000000000001" hidden="1" customHeight="1">
      <c r="A186" s="90">
        <v>176</v>
      </c>
      <c r="B186" s="91" t="s">
        <v>1971</v>
      </c>
      <c r="C186" s="91" t="s">
        <v>1972</v>
      </c>
      <c r="D186" s="91" t="s">
        <v>1973</v>
      </c>
      <c r="E186" s="91" t="s">
        <v>83</v>
      </c>
      <c r="F186" s="92" t="s">
        <v>1974</v>
      </c>
      <c r="G186" s="216"/>
      <c r="H186" s="56" t="str">
        <f>MID(G186,4,2)</f>
        <v/>
      </c>
      <c r="I186" s="203"/>
      <c r="J186" s="56" t="s">
        <v>1975</v>
      </c>
      <c r="K186" s="91"/>
      <c r="L186" s="91" t="s">
        <v>375</v>
      </c>
      <c r="M186" s="91"/>
      <c r="N186" s="91"/>
      <c r="O186" s="91"/>
      <c r="P186" s="91" t="s">
        <v>1976</v>
      </c>
      <c r="Q186" s="91" t="s">
        <v>1977</v>
      </c>
      <c r="R186" s="91" t="s">
        <v>1977</v>
      </c>
      <c r="S186" s="91" t="s">
        <v>1978</v>
      </c>
      <c r="T186" s="91" t="s">
        <v>1979</v>
      </c>
      <c r="U186" s="91" t="s">
        <v>1525</v>
      </c>
      <c r="V186" s="91" t="s">
        <v>91</v>
      </c>
      <c r="W186" s="91"/>
      <c r="X186" s="92"/>
      <c r="Y186" s="91"/>
      <c r="Z186" s="92"/>
      <c r="AA186" s="58">
        <v>79</v>
      </c>
      <c r="AB186" s="59" t="s">
        <v>93</v>
      </c>
      <c r="AC186" s="84">
        <v>777</v>
      </c>
      <c r="AD186" s="85" t="s">
        <v>249</v>
      </c>
      <c r="AE186" s="70">
        <v>27439</v>
      </c>
      <c r="AF186" s="71" t="s">
        <v>1980</v>
      </c>
      <c r="AG186" s="91"/>
      <c r="AH186" s="91" t="s">
        <v>121</v>
      </c>
      <c r="AI186" s="91"/>
      <c r="AJ186" s="91"/>
      <c r="AK186" s="91" t="s">
        <v>98</v>
      </c>
      <c r="AL186" s="91" t="s">
        <v>249</v>
      </c>
      <c r="AM186" s="91" t="s">
        <v>1981</v>
      </c>
      <c r="AN186" s="91" t="s">
        <v>100</v>
      </c>
      <c r="AO186" s="91" t="s">
        <v>101</v>
      </c>
      <c r="AP186" s="91" t="s">
        <v>375</v>
      </c>
      <c r="AQ186" s="92" t="s">
        <v>1901</v>
      </c>
      <c r="AR186" s="91" t="s">
        <v>103</v>
      </c>
      <c r="AS186" s="91" t="s">
        <v>103</v>
      </c>
      <c r="AT186" s="91" t="s">
        <v>125</v>
      </c>
      <c r="AU186" s="91" t="s">
        <v>126</v>
      </c>
      <c r="AV186" s="91" t="s">
        <v>179</v>
      </c>
      <c r="AW186" s="91" t="s">
        <v>180</v>
      </c>
      <c r="AX186" s="91" t="s">
        <v>180</v>
      </c>
      <c r="AY186" s="91" t="s">
        <v>108</v>
      </c>
      <c r="AZ186" s="56" t="s">
        <v>1971</v>
      </c>
    </row>
    <row r="187" spans="1:52" customFormat="1" ht="20.100000000000001" hidden="1" customHeight="1">
      <c r="A187" s="90">
        <v>177</v>
      </c>
      <c r="B187" s="91" t="s">
        <v>1982</v>
      </c>
      <c r="C187" s="91" t="s">
        <v>1983</v>
      </c>
      <c r="D187" s="91" t="s">
        <v>1948</v>
      </c>
      <c r="E187" s="91" t="s">
        <v>83</v>
      </c>
      <c r="F187" s="92" t="s">
        <v>1984</v>
      </c>
      <c r="G187" s="216"/>
      <c r="H187" s="56" t="str">
        <f>MID(G187,4,2)</f>
        <v/>
      </c>
      <c r="I187" s="203"/>
      <c r="J187" s="56" t="s">
        <v>1985</v>
      </c>
      <c r="K187" s="91"/>
      <c r="L187" s="91" t="s">
        <v>934</v>
      </c>
      <c r="M187" s="91"/>
      <c r="N187" s="91"/>
      <c r="O187" s="91"/>
      <c r="P187" s="91" t="s">
        <v>1986</v>
      </c>
      <c r="Q187" s="91" t="s">
        <v>1987</v>
      </c>
      <c r="R187" s="91" t="s">
        <v>1987</v>
      </c>
      <c r="S187" s="91" t="s">
        <v>1988</v>
      </c>
      <c r="T187" s="91" t="s">
        <v>1143</v>
      </c>
      <c r="U187" s="91" t="s">
        <v>314</v>
      </c>
      <c r="V187" s="91" t="s">
        <v>474</v>
      </c>
      <c r="W187" s="91"/>
      <c r="X187" s="92"/>
      <c r="Y187" s="91"/>
      <c r="Z187" s="92"/>
      <c r="AA187" s="58">
        <v>79</v>
      </c>
      <c r="AB187" s="59" t="s">
        <v>93</v>
      </c>
      <c r="AC187" s="72">
        <v>764</v>
      </c>
      <c r="AD187" s="73" t="s">
        <v>287</v>
      </c>
      <c r="AE187" s="70">
        <v>26899</v>
      </c>
      <c r="AF187" s="71" t="s">
        <v>396</v>
      </c>
      <c r="AG187" s="91"/>
      <c r="AH187" s="91" t="s">
        <v>121</v>
      </c>
      <c r="AI187" s="91"/>
      <c r="AJ187" s="91"/>
      <c r="AK187" s="91" t="s">
        <v>98</v>
      </c>
      <c r="AL187" s="91" t="s">
        <v>287</v>
      </c>
      <c r="AM187" s="91" t="s">
        <v>1989</v>
      </c>
      <c r="AN187" s="91" t="s">
        <v>100</v>
      </c>
      <c r="AO187" s="91" t="s">
        <v>101</v>
      </c>
      <c r="AP187" s="91" t="s">
        <v>934</v>
      </c>
      <c r="AQ187" s="92" t="s">
        <v>1901</v>
      </c>
      <c r="AR187" s="91" t="s">
        <v>103</v>
      </c>
      <c r="AS187" s="91" t="s">
        <v>103</v>
      </c>
      <c r="AT187" s="91" t="s">
        <v>125</v>
      </c>
      <c r="AU187" s="91" t="s">
        <v>126</v>
      </c>
      <c r="AV187" s="91" t="s">
        <v>290</v>
      </c>
      <c r="AW187" s="91" t="s">
        <v>427</v>
      </c>
      <c r="AX187" s="91" t="s">
        <v>427</v>
      </c>
      <c r="AY187" s="91" t="s">
        <v>108</v>
      </c>
      <c r="AZ187" s="56" t="s">
        <v>1982</v>
      </c>
    </row>
    <row r="188" spans="1:52" customFormat="1" ht="20.100000000000001" hidden="1" customHeight="1">
      <c r="A188" s="90">
        <v>178</v>
      </c>
      <c r="B188" s="91" t="s">
        <v>1990</v>
      </c>
      <c r="C188" s="91" t="s">
        <v>1781</v>
      </c>
      <c r="D188" s="91" t="s">
        <v>516</v>
      </c>
      <c r="E188" s="91" t="s">
        <v>83</v>
      </c>
      <c r="F188" s="92" t="s">
        <v>1247</v>
      </c>
      <c r="G188" s="216"/>
      <c r="H188" s="56" t="str">
        <f>MID(G188,4,2)</f>
        <v/>
      </c>
      <c r="I188" s="203" t="str">
        <f t="shared" si="2"/>
        <v/>
      </c>
      <c r="J188" s="56" t="s">
        <v>5405</v>
      </c>
      <c r="K188" s="91"/>
      <c r="L188" s="91" t="s">
        <v>134</v>
      </c>
      <c r="M188" s="91"/>
      <c r="N188" s="91"/>
      <c r="O188" s="91"/>
      <c r="P188" s="91" t="s">
        <v>1991</v>
      </c>
      <c r="Q188" s="91" t="s">
        <v>1992</v>
      </c>
      <c r="R188" s="91" t="s">
        <v>1992</v>
      </c>
      <c r="S188" s="91" t="s">
        <v>1993</v>
      </c>
      <c r="T188" s="91" t="s">
        <v>1994</v>
      </c>
      <c r="U188" s="91" t="s">
        <v>1995</v>
      </c>
      <c r="V188" s="91" t="s">
        <v>646</v>
      </c>
      <c r="W188" s="91"/>
      <c r="X188" s="92"/>
      <c r="Y188" s="91"/>
      <c r="Z188" s="92"/>
      <c r="AA188" s="58">
        <v>83</v>
      </c>
      <c r="AB188" s="79" t="s">
        <v>647</v>
      </c>
      <c r="AC188" s="86">
        <v>829</v>
      </c>
      <c r="AD188" s="87" t="s">
        <v>1996</v>
      </c>
      <c r="AE188" s="91"/>
      <c r="AF188" s="91"/>
      <c r="AG188" s="91"/>
      <c r="AH188" s="91" t="s">
        <v>158</v>
      </c>
      <c r="AI188" s="91"/>
      <c r="AJ188" s="91"/>
      <c r="AK188" s="91" t="s">
        <v>650</v>
      </c>
      <c r="AL188" s="91" t="s">
        <v>1996</v>
      </c>
      <c r="AM188" s="91" t="s">
        <v>1997</v>
      </c>
      <c r="AN188" s="91" t="s">
        <v>100</v>
      </c>
      <c r="AO188" s="91" t="s">
        <v>101</v>
      </c>
      <c r="AP188" s="91" t="s">
        <v>134</v>
      </c>
      <c r="AQ188" s="92" t="s">
        <v>1901</v>
      </c>
      <c r="AR188" s="91" t="s">
        <v>103</v>
      </c>
      <c r="AS188" s="91" t="s">
        <v>103</v>
      </c>
      <c r="AT188" s="91" t="s">
        <v>125</v>
      </c>
      <c r="AU188" s="91" t="s">
        <v>126</v>
      </c>
      <c r="AV188" s="91" t="s">
        <v>106</v>
      </c>
      <c r="AW188" s="91" t="s">
        <v>107</v>
      </c>
      <c r="AX188" s="91" t="s">
        <v>107</v>
      </c>
      <c r="AY188" s="91" t="s">
        <v>108</v>
      </c>
      <c r="AZ188" s="56" t="s">
        <v>1990</v>
      </c>
    </row>
    <row r="189" spans="1:52" customFormat="1" ht="20.100000000000001" hidden="1" customHeight="1">
      <c r="A189" s="90">
        <v>179</v>
      </c>
      <c r="B189" s="91" t="s">
        <v>1998</v>
      </c>
      <c r="C189" s="91" t="s">
        <v>1519</v>
      </c>
      <c r="D189" s="91" t="s">
        <v>1999</v>
      </c>
      <c r="E189" s="91" t="s">
        <v>83</v>
      </c>
      <c r="F189" s="92" t="s">
        <v>2000</v>
      </c>
      <c r="G189" s="216"/>
      <c r="H189" s="56" t="str">
        <f>MID(G189,4,2)</f>
        <v/>
      </c>
      <c r="I189" s="203"/>
      <c r="J189" s="56" t="s">
        <v>2001</v>
      </c>
      <c r="K189" s="91"/>
      <c r="L189" s="91" t="s">
        <v>134</v>
      </c>
      <c r="M189" s="91"/>
      <c r="N189" s="91"/>
      <c r="O189" s="91"/>
      <c r="P189" s="91" t="s">
        <v>2002</v>
      </c>
      <c r="Q189" s="91" t="s">
        <v>2003</v>
      </c>
      <c r="R189" s="91" t="s">
        <v>2003</v>
      </c>
      <c r="S189" s="91"/>
      <c r="T189" s="91" t="s">
        <v>2004</v>
      </c>
      <c r="U189" s="91" t="s">
        <v>2005</v>
      </c>
      <c r="V189" s="91" t="s">
        <v>2006</v>
      </c>
      <c r="W189" s="91"/>
      <c r="X189" s="92"/>
      <c r="Y189" s="91"/>
      <c r="Z189" s="92"/>
      <c r="AA189" s="92"/>
      <c r="AB189" s="91"/>
      <c r="AC189" s="91"/>
      <c r="AD189" s="91"/>
      <c r="AE189" s="91"/>
      <c r="AF189" s="91"/>
      <c r="AG189" s="91"/>
      <c r="AH189" s="91" t="s">
        <v>121</v>
      </c>
      <c r="AI189" s="91"/>
      <c r="AJ189" s="91"/>
      <c r="AK189" s="91" t="s">
        <v>98</v>
      </c>
      <c r="AL189" s="91" t="s">
        <v>355</v>
      </c>
      <c r="AM189" s="91" t="s">
        <v>2007</v>
      </c>
      <c r="AN189" s="91" t="s">
        <v>100</v>
      </c>
      <c r="AO189" s="91" t="s">
        <v>101</v>
      </c>
      <c r="AP189" s="91" t="s">
        <v>134</v>
      </c>
      <c r="AQ189" s="92" t="s">
        <v>1901</v>
      </c>
      <c r="AR189" s="91" t="s">
        <v>103</v>
      </c>
      <c r="AS189" s="91" t="s">
        <v>103</v>
      </c>
      <c r="AT189" s="91" t="s">
        <v>125</v>
      </c>
      <c r="AU189" s="91" t="s">
        <v>126</v>
      </c>
      <c r="AV189" s="91" t="s">
        <v>106</v>
      </c>
      <c r="AW189" s="91" t="s">
        <v>107</v>
      </c>
      <c r="AX189" s="91" t="s">
        <v>107</v>
      </c>
      <c r="AY189" s="91" t="s">
        <v>108</v>
      </c>
      <c r="AZ189" s="56" t="s">
        <v>1998</v>
      </c>
    </row>
    <row r="190" spans="1:52" customFormat="1" ht="20.100000000000001" hidden="1" customHeight="1">
      <c r="A190" s="90">
        <v>180</v>
      </c>
      <c r="B190" s="91" t="s">
        <v>2008</v>
      </c>
      <c r="C190" s="91" t="s">
        <v>2009</v>
      </c>
      <c r="D190" s="91" t="s">
        <v>2010</v>
      </c>
      <c r="E190" s="91" t="s">
        <v>83</v>
      </c>
      <c r="F190" s="92" t="s">
        <v>946</v>
      </c>
      <c r="G190" s="216"/>
      <c r="H190" s="56" t="str">
        <f>MID(G190,4,2)</f>
        <v/>
      </c>
      <c r="I190" s="203" t="str">
        <f t="shared" si="2"/>
        <v/>
      </c>
      <c r="J190" s="56" t="s">
        <v>5405</v>
      </c>
      <c r="K190" s="91"/>
      <c r="L190" s="91" t="s">
        <v>297</v>
      </c>
      <c r="M190" s="91"/>
      <c r="N190" s="91"/>
      <c r="O190" s="91"/>
      <c r="P190" s="91" t="s">
        <v>2011</v>
      </c>
      <c r="Q190" s="91" t="s">
        <v>2012</v>
      </c>
      <c r="R190" s="91" t="s">
        <v>2012</v>
      </c>
      <c r="S190" s="91" t="s">
        <v>2013</v>
      </c>
      <c r="T190" s="91" t="s">
        <v>1113</v>
      </c>
      <c r="U190" s="91" t="s">
        <v>314</v>
      </c>
      <c r="V190" s="91" t="s">
        <v>474</v>
      </c>
      <c r="W190" s="91"/>
      <c r="X190" s="92"/>
      <c r="Y190" s="91"/>
      <c r="Z190" s="92"/>
      <c r="AA190" s="58">
        <v>79</v>
      </c>
      <c r="AB190" s="59" t="s">
        <v>93</v>
      </c>
      <c r="AC190" s="72">
        <v>764</v>
      </c>
      <c r="AD190" s="73" t="s">
        <v>287</v>
      </c>
      <c r="AE190" s="74">
        <v>26897</v>
      </c>
      <c r="AF190" s="75" t="s">
        <v>1114</v>
      </c>
      <c r="AG190" s="91"/>
      <c r="AH190" s="91" t="s">
        <v>121</v>
      </c>
      <c r="AI190" s="91"/>
      <c r="AJ190" s="91"/>
      <c r="AK190" s="91" t="s">
        <v>98</v>
      </c>
      <c r="AL190" s="91" t="s">
        <v>287</v>
      </c>
      <c r="AM190" s="91" t="s">
        <v>2014</v>
      </c>
      <c r="AN190" s="91" t="s">
        <v>100</v>
      </c>
      <c r="AO190" s="91" t="s">
        <v>101</v>
      </c>
      <c r="AP190" s="91" t="s">
        <v>297</v>
      </c>
      <c r="AQ190" s="92" t="s">
        <v>1901</v>
      </c>
      <c r="AR190" s="91" t="s">
        <v>103</v>
      </c>
      <c r="AS190" s="91" t="s">
        <v>103</v>
      </c>
      <c r="AT190" s="91" t="s">
        <v>125</v>
      </c>
      <c r="AU190" s="91" t="s">
        <v>126</v>
      </c>
      <c r="AV190" s="91" t="s">
        <v>290</v>
      </c>
      <c r="AW190" s="91" t="s">
        <v>306</v>
      </c>
      <c r="AX190" s="91" t="s">
        <v>306</v>
      </c>
      <c r="AY190" s="91" t="s">
        <v>108</v>
      </c>
      <c r="AZ190" s="56" t="s">
        <v>2008</v>
      </c>
    </row>
    <row r="191" spans="1:52" customFormat="1" ht="20.100000000000001" hidden="1" customHeight="1">
      <c r="A191" s="90">
        <v>181</v>
      </c>
      <c r="B191" s="91" t="s">
        <v>2015</v>
      </c>
      <c r="C191" s="91" t="s">
        <v>2016</v>
      </c>
      <c r="D191" s="91" t="s">
        <v>808</v>
      </c>
      <c r="E191" s="91" t="s">
        <v>83</v>
      </c>
      <c r="F191" s="92" t="s">
        <v>2017</v>
      </c>
      <c r="G191" s="216"/>
      <c r="H191" s="56" t="str">
        <f>MID(G191,4,2)</f>
        <v/>
      </c>
      <c r="I191" s="203"/>
      <c r="J191" s="56" t="s">
        <v>2018</v>
      </c>
      <c r="K191" s="91"/>
      <c r="L191" s="91" t="s">
        <v>216</v>
      </c>
      <c r="M191" s="91"/>
      <c r="N191" s="91"/>
      <c r="O191" s="91"/>
      <c r="P191" s="91" t="s">
        <v>2019</v>
      </c>
      <c r="Q191" s="91" t="s">
        <v>2020</v>
      </c>
      <c r="R191" s="91" t="s">
        <v>2020</v>
      </c>
      <c r="S191" s="91" t="s">
        <v>2021</v>
      </c>
      <c r="T191" s="91" t="s">
        <v>2022</v>
      </c>
      <c r="U191" s="91" t="s">
        <v>1525</v>
      </c>
      <c r="V191" s="91" t="s">
        <v>474</v>
      </c>
      <c r="W191" s="91"/>
      <c r="X191" s="92"/>
      <c r="Y191" s="91"/>
      <c r="Z191" s="92"/>
      <c r="AA191" s="58">
        <v>79</v>
      </c>
      <c r="AB191" s="59" t="s">
        <v>93</v>
      </c>
      <c r="AC191" s="84">
        <v>777</v>
      </c>
      <c r="AD191" s="85" t="s">
        <v>249</v>
      </c>
      <c r="AE191" s="70">
        <v>27463</v>
      </c>
      <c r="AF191" s="71" t="s">
        <v>1527</v>
      </c>
      <c r="AG191" s="91"/>
      <c r="AH191" s="91" t="s">
        <v>121</v>
      </c>
      <c r="AI191" s="91"/>
      <c r="AJ191" s="91"/>
      <c r="AK191" s="91" t="s">
        <v>98</v>
      </c>
      <c r="AL191" s="91" t="s">
        <v>249</v>
      </c>
      <c r="AM191" s="91" t="s">
        <v>2023</v>
      </c>
      <c r="AN191" s="91" t="s">
        <v>100</v>
      </c>
      <c r="AO191" s="91" t="s">
        <v>101</v>
      </c>
      <c r="AP191" s="91" t="s">
        <v>216</v>
      </c>
      <c r="AQ191" s="92" t="s">
        <v>1901</v>
      </c>
      <c r="AR191" s="91" t="s">
        <v>103</v>
      </c>
      <c r="AS191" s="91" t="s">
        <v>103</v>
      </c>
      <c r="AT191" s="91" t="s">
        <v>125</v>
      </c>
      <c r="AU191" s="91" t="s">
        <v>126</v>
      </c>
      <c r="AV191" s="91" t="s">
        <v>127</v>
      </c>
      <c r="AW191" s="91" t="s">
        <v>227</v>
      </c>
      <c r="AX191" s="91" t="s">
        <v>227</v>
      </c>
      <c r="AY191" s="91" t="s">
        <v>108</v>
      </c>
      <c r="AZ191" s="56" t="s">
        <v>2015</v>
      </c>
    </row>
    <row r="192" spans="1:52" customFormat="1" ht="20.100000000000001" hidden="1" customHeight="1">
      <c r="A192" s="90">
        <v>182</v>
      </c>
      <c r="B192" s="91" t="s">
        <v>2024</v>
      </c>
      <c r="C192" s="91" t="s">
        <v>2025</v>
      </c>
      <c r="D192" s="91" t="s">
        <v>2026</v>
      </c>
      <c r="E192" s="91" t="s">
        <v>83</v>
      </c>
      <c r="F192" s="92" t="s">
        <v>2027</v>
      </c>
      <c r="G192" s="216"/>
      <c r="H192" s="56" t="str">
        <f>MID(G192,4,2)</f>
        <v/>
      </c>
      <c r="I192" s="203" t="str">
        <f t="shared" si="2"/>
        <v/>
      </c>
      <c r="J192" s="56" t="s">
        <v>5405</v>
      </c>
      <c r="K192" s="91"/>
      <c r="L192" s="91" t="s">
        <v>991</v>
      </c>
      <c r="M192" s="91"/>
      <c r="N192" s="91"/>
      <c r="O192" s="91"/>
      <c r="P192" s="91" t="s">
        <v>2028</v>
      </c>
      <c r="Q192" s="91" t="s">
        <v>2029</v>
      </c>
      <c r="R192" s="91" t="s">
        <v>2029</v>
      </c>
      <c r="S192" s="91" t="s">
        <v>2030</v>
      </c>
      <c r="T192" s="91" t="s">
        <v>1979</v>
      </c>
      <c r="U192" s="91" t="s">
        <v>1525</v>
      </c>
      <c r="V192" s="91" t="s">
        <v>474</v>
      </c>
      <c r="W192" s="91"/>
      <c r="X192" s="92"/>
      <c r="Y192" s="91"/>
      <c r="Z192" s="92"/>
      <c r="AA192" s="58">
        <v>79</v>
      </c>
      <c r="AB192" s="59" t="s">
        <v>93</v>
      </c>
      <c r="AC192" s="84">
        <v>777</v>
      </c>
      <c r="AD192" s="85" t="s">
        <v>249</v>
      </c>
      <c r="AE192" s="70">
        <v>27439</v>
      </c>
      <c r="AF192" s="71" t="s">
        <v>1980</v>
      </c>
      <c r="AG192" s="91"/>
      <c r="AH192" s="91" t="s">
        <v>121</v>
      </c>
      <c r="AI192" s="91"/>
      <c r="AJ192" s="91"/>
      <c r="AK192" s="91" t="s">
        <v>98</v>
      </c>
      <c r="AL192" s="91" t="s">
        <v>223</v>
      </c>
      <c r="AM192" s="91" t="s">
        <v>2031</v>
      </c>
      <c r="AN192" s="91" t="s">
        <v>100</v>
      </c>
      <c r="AO192" s="91" t="s">
        <v>101</v>
      </c>
      <c r="AP192" s="91" t="s">
        <v>991</v>
      </c>
      <c r="AQ192" s="92" t="s">
        <v>1901</v>
      </c>
      <c r="AR192" s="91" t="s">
        <v>103</v>
      </c>
      <c r="AS192" s="91" t="s">
        <v>103</v>
      </c>
      <c r="AT192" s="91" t="s">
        <v>125</v>
      </c>
      <c r="AU192" s="91" t="s">
        <v>126</v>
      </c>
      <c r="AV192" s="91" t="s">
        <v>610</v>
      </c>
      <c r="AW192" s="91" t="s">
        <v>611</v>
      </c>
      <c r="AX192" s="91" t="s">
        <v>611</v>
      </c>
      <c r="AY192" s="91" t="s">
        <v>108</v>
      </c>
      <c r="AZ192" s="56" t="s">
        <v>2024</v>
      </c>
    </row>
    <row r="193" spans="1:52" customFormat="1" ht="20.100000000000001" hidden="1" customHeight="1">
      <c r="A193" s="90">
        <v>183</v>
      </c>
      <c r="B193" s="91" t="s">
        <v>2032</v>
      </c>
      <c r="C193" s="91" t="s">
        <v>2033</v>
      </c>
      <c r="D193" s="91" t="s">
        <v>1791</v>
      </c>
      <c r="E193" s="91" t="s">
        <v>83</v>
      </c>
      <c r="F193" s="92" t="s">
        <v>2034</v>
      </c>
      <c r="G193" s="216"/>
      <c r="H193" s="56" t="str">
        <f>MID(G193,4,2)</f>
        <v/>
      </c>
      <c r="I193" s="203" t="str">
        <f t="shared" si="2"/>
        <v/>
      </c>
      <c r="J193" s="56" t="s">
        <v>5405</v>
      </c>
      <c r="K193" s="91"/>
      <c r="L193" s="91" t="s">
        <v>280</v>
      </c>
      <c r="M193" s="91"/>
      <c r="N193" s="91"/>
      <c r="O193" s="91"/>
      <c r="P193" s="91" t="s">
        <v>2035</v>
      </c>
      <c r="Q193" s="91" t="s">
        <v>2036</v>
      </c>
      <c r="R193" s="91" t="s">
        <v>2036</v>
      </c>
      <c r="S193" s="91" t="s">
        <v>2037</v>
      </c>
      <c r="T193" s="91" t="s">
        <v>1715</v>
      </c>
      <c r="U193" s="91" t="s">
        <v>927</v>
      </c>
      <c r="V193" s="91" t="s">
        <v>474</v>
      </c>
      <c r="W193" s="91"/>
      <c r="X193" s="92"/>
      <c r="Y193" s="91"/>
      <c r="Z193" s="92"/>
      <c r="AA193" s="58">
        <v>79</v>
      </c>
      <c r="AB193" s="59" t="s">
        <v>93</v>
      </c>
      <c r="AC193" s="72">
        <v>764</v>
      </c>
      <c r="AD193" s="73" t="s">
        <v>287</v>
      </c>
      <c r="AE193" s="70">
        <v>26878</v>
      </c>
      <c r="AF193" s="71" t="s">
        <v>1717</v>
      </c>
      <c r="AG193" s="91"/>
      <c r="AH193" s="91" t="s">
        <v>121</v>
      </c>
      <c r="AI193" s="91"/>
      <c r="AJ193" s="91"/>
      <c r="AK193" s="91" t="s">
        <v>98</v>
      </c>
      <c r="AL193" s="91" t="s">
        <v>287</v>
      </c>
      <c r="AM193" s="91" t="s">
        <v>2038</v>
      </c>
      <c r="AN193" s="91" t="s">
        <v>100</v>
      </c>
      <c r="AO193" s="91" t="s">
        <v>101</v>
      </c>
      <c r="AP193" s="91" t="s">
        <v>280</v>
      </c>
      <c r="AQ193" s="92" t="s">
        <v>1901</v>
      </c>
      <c r="AR193" s="91" t="s">
        <v>103</v>
      </c>
      <c r="AS193" s="91" t="s">
        <v>103</v>
      </c>
      <c r="AT193" s="91" t="s">
        <v>125</v>
      </c>
      <c r="AU193" s="91" t="s">
        <v>126</v>
      </c>
      <c r="AV193" s="91" t="s">
        <v>290</v>
      </c>
      <c r="AW193" s="91" t="s">
        <v>291</v>
      </c>
      <c r="AX193" s="91" t="s">
        <v>291</v>
      </c>
      <c r="AY193" s="91" t="s">
        <v>108</v>
      </c>
      <c r="AZ193" s="56" t="s">
        <v>2032</v>
      </c>
    </row>
    <row r="194" spans="1:52" customFormat="1" ht="20.100000000000001" hidden="1" customHeight="1">
      <c r="A194" s="90">
        <v>184</v>
      </c>
      <c r="B194" s="91" t="s">
        <v>2039</v>
      </c>
      <c r="C194" s="91" t="s">
        <v>2040</v>
      </c>
      <c r="D194" s="91" t="s">
        <v>2041</v>
      </c>
      <c r="E194" s="91" t="s">
        <v>309</v>
      </c>
      <c r="F194" s="92" t="s">
        <v>2042</v>
      </c>
      <c r="G194" s="216"/>
      <c r="H194" s="56" t="str">
        <f>MID(G194,4,2)</f>
        <v/>
      </c>
      <c r="I194" s="203"/>
      <c r="J194" s="56" t="s">
        <v>2043</v>
      </c>
      <c r="K194" s="91"/>
      <c r="L194" s="91" t="s">
        <v>1338</v>
      </c>
      <c r="M194" s="91"/>
      <c r="N194" s="91"/>
      <c r="O194" s="91"/>
      <c r="P194" s="91" t="s">
        <v>2044</v>
      </c>
      <c r="Q194" s="91" t="s">
        <v>2045</v>
      </c>
      <c r="R194" s="91" t="s">
        <v>2045</v>
      </c>
      <c r="S194" s="91" t="s">
        <v>2046</v>
      </c>
      <c r="T194" s="91" t="s">
        <v>534</v>
      </c>
      <c r="U194" s="91" t="s">
        <v>314</v>
      </c>
      <c r="V194" s="91" t="s">
        <v>593</v>
      </c>
      <c r="W194" s="91"/>
      <c r="X194" s="92"/>
      <c r="Y194" s="91"/>
      <c r="Z194" s="92"/>
      <c r="AA194" s="58">
        <v>79</v>
      </c>
      <c r="AB194" s="59" t="s">
        <v>93</v>
      </c>
      <c r="AC194" s="72">
        <v>764</v>
      </c>
      <c r="AD194" s="73" t="s">
        <v>287</v>
      </c>
      <c r="AE194" s="70">
        <v>26882</v>
      </c>
      <c r="AF194" s="71" t="s">
        <v>535</v>
      </c>
      <c r="AG194" s="91"/>
      <c r="AH194" s="91" t="s">
        <v>121</v>
      </c>
      <c r="AI194" s="91"/>
      <c r="AJ194" s="91"/>
      <c r="AK194" s="91" t="s">
        <v>98</v>
      </c>
      <c r="AL194" s="91" t="s">
        <v>287</v>
      </c>
      <c r="AM194" s="91" t="s">
        <v>2047</v>
      </c>
      <c r="AN194" s="91" t="s">
        <v>100</v>
      </c>
      <c r="AO194" s="91" t="s">
        <v>101</v>
      </c>
      <c r="AP194" s="91" t="s">
        <v>1338</v>
      </c>
      <c r="AQ194" s="92" t="s">
        <v>1901</v>
      </c>
      <c r="AR194" s="91" t="s">
        <v>103</v>
      </c>
      <c r="AS194" s="91" t="s">
        <v>103</v>
      </c>
      <c r="AT194" s="91" t="s">
        <v>125</v>
      </c>
      <c r="AU194" s="91" t="s">
        <v>126</v>
      </c>
      <c r="AV194" s="91" t="s">
        <v>162</v>
      </c>
      <c r="AW194" s="91" t="s">
        <v>1344</v>
      </c>
      <c r="AX194" s="91" t="s">
        <v>1344</v>
      </c>
      <c r="AY194" s="91" t="s">
        <v>108</v>
      </c>
      <c r="AZ194" s="56" t="s">
        <v>2039</v>
      </c>
    </row>
    <row r="195" spans="1:52" customFormat="1" ht="20.100000000000001" hidden="1" customHeight="1">
      <c r="A195" s="90">
        <v>185</v>
      </c>
      <c r="B195" s="91" t="s">
        <v>2048</v>
      </c>
      <c r="C195" s="91" t="s">
        <v>2049</v>
      </c>
      <c r="D195" s="91" t="s">
        <v>1095</v>
      </c>
      <c r="E195" s="91" t="s">
        <v>83</v>
      </c>
      <c r="F195" s="92" t="s">
        <v>2050</v>
      </c>
      <c r="G195" s="216"/>
      <c r="H195" s="56" t="str">
        <f>MID(G195,4,2)</f>
        <v/>
      </c>
      <c r="I195" s="203"/>
      <c r="J195" s="56" t="s">
        <v>2051</v>
      </c>
      <c r="K195" s="91"/>
      <c r="L195" s="91" t="s">
        <v>134</v>
      </c>
      <c r="M195" s="91"/>
      <c r="N195" s="91"/>
      <c r="O195" s="91"/>
      <c r="P195" s="91" t="s">
        <v>2052</v>
      </c>
      <c r="Q195" s="91" t="s">
        <v>2053</v>
      </c>
      <c r="R195" s="91" t="s">
        <v>2053</v>
      </c>
      <c r="S195" s="91" t="s">
        <v>2054</v>
      </c>
      <c r="T195" s="91" t="s">
        <v>1715</v>
      </c>
      <c r="U195" s="91" t="s">
        <v>314</v>
      </c>
      <c r="V195" s="91" t="s">
        <v>474</v>
      </c>
      <c r="W195" s="91"/>
      <c r="X195" s="92"/>
      <c r="Y195" s="91"/>
      <c r="Z195" s="92"/>
      <c r="AA195" s="58">
        <v>79</v>
      </c>
      <c r="AB195" s="59" t="s">
        <v>93</v>
      </c>
      <c r="AC195" s="72">
        <v>764</v>
      </c>
      <c r="AD195" s="73" t="s">
        <v>287</v>
      </c>
      <c r="AE195" s="70">
        <v>26878</v>
      </c>
      <c r="AF195" s="71" t="s">
        <v>1717</v>
      </c>
      <c r="AG195" s="91"/>
      <c r="AH195" s="91" t="s">
        <v>121</v>
      </c>
      <c r="AI195" s="91"/>
      <c r="AJ195" s="91"/>
      <c r="AK195" s="91" t="s">
        <v>98</v>
      </c>
      <c r="AL195" s="91" t="s">
        <v>287</v>
      </c>
      <c r="AM195" s="91" t="s">
        <v>2055</v>
      </c>
      <c r="AN195" s="91" t="s">
        <v>100</v>
      </c>
      <c r="AO195" s="91" t="s">
        <v>101</v>
      </c>
      <c r="AP195" s="91" t="s">
        <v>134</v>
      </c>
      <c r="AQ195" s="92" t="s">
        <v>1901</v>
      </c>
      <c r="AR195" s="91" t="s">
        <v>103</v>
      </c>
      <c r="AS195" s="91" t="s">
        <v>103</v>
      </c>
      <c r="AT195" s="91" t="s">
        <v>125</v>
      </c>
      <c r="AU195" s="91" t="s">
        <v>126</v>
      </c>
      <c r="AV195" s="91" t="s">
        <v>106</v>
      </c>
      <c r="AW195" s="91" t="s">
        <v>107</v>
      </c>
      <c r="AX195" s="91" t="s">
        <v>107</v>
      </c>
      <c r="AY195" s="91" t="s">
        <v>108</v>
      </c>
      <c r="AZ195" s="56" t="s">
        <v>2048</v>
      </c>
    </row>
    <row r="196" spans="1:52" customFormat="1" ht="20.100000000000001" hidden="1" customHeight="1">
      <c r="A196" s="90">
        <v>186</v>
      </c>
      <c r="B196" s="91" t="s">
        <v>2056</v>
      </c>
      <c r="C196" s="91" t="s">
        <v>2057</v>
      </c>
      <c r="D196" s="91" t="s">
        <v>2058</v>
      </c>
      <c r="E196" s="91" t="s">
        <v>309</v>
      </c>
      <c r="F196" s="92" t="s">
        <v>2059</v>
      </c>
      <c r="G196" s="216"/>
      <c r="H196" s="56" t="str">
        <f>MID(G196,4,2)</f>
        <v/>
      </c>
      <c r="I196" s="203"/>
      <c r="J196" s="56" t="s">
        <v>2060</v>
      </c>
      <c r="K196" s="91"/>
      <c r="L196" s="91" t="s">
        <v>280</v>
      </c>
      <c r="M196" s="91"/>
      <c r="N196" s="91"/>
      <c r="O196" s="91"/>
      <c r="P196" s="91" t="s">
        <v>2061</v>
      </c>
      <c r="Q196" s="91" t="s">
        <v>2062</v>
      </c>
      <c r="R196" s="91" t="s">
        <v>2062</v>
      </c>
      <c r="S196" s="91" t="s">
        <v>2063</v>
      </c>
      <c r="T196" s="91" t="s">
        <v>926</v>
      </c>
      <c r="U196" s="91" t="s">
        <v>2064</v>
      </c>
      <c r="V196" s="91" t="s">
        <v>1078</v>
      </c>
      <c r="W196" s="91"/>
      <c r="X196" s="92"/>
      <c r="Y196" s="91"/>
      <c r="Z196" s="92"/>
      <c r="AA196" s="58">
        <v>79</v>
      </c>
      <c r="AB196" s="59" t="s">
        <v>93</v>
      </c>
      <c r="AC196" s="84">
        <v>766</v>
      </c>
      <c r="AD196" s="85" t="s">
        <v>355</v>
      </c>
      <c r="AE196" s="70">
        <v>26986</v>
      </c>
      <c r="AF196" s="71" t="s">
        <v>440</v>
      </c>
      <c r="AG196" s="91"/>
      <c r="AH196" s="91"/>
      <c r="AI196" s="91"/>
      <c r="AJ196" s="91"/>
      <c r="AK196" s="91" t="s">
        <v>98</v>
      </c>
      <c r="AL196" s="91" t="s">
        <v>355</v>
      </c>
      <c r="AM196" s="91" t="s">
        <v>2065</v>
      </c>
      <c r="AN196" s="91" t="s">
        <v>100</v>
      </c>
      <c r="AO196" s="91" t="s">
        <v>101</v>
      </c>
      <c r="AP196" s="91" t="s">
        <v>280</v>
      </c>
      <c r="AQ196" s="92" t="s">
        <v>1901</v>
      </c>
      <c r="AR196" s="91" t="s">
        <v>103</v>
      </c>
      <c r="AS196" s="91" t="s">
        <v>103</v>
      </c>
      <c r="AT196" s="91" t="s">
        <v>125</v>
      </c>
      <c r="AU196" s="91" t="s">
        <v>126</v>
      </c>
      <c r="AV196" s="91" t="s">
        <v>290</v>
      </c>
      <c r="AW196" s="91" t="s">
        <v>291</v>
      </c>
      <c r="AX196" s="91" t="s">
        <v>291</v>
      </c>
      <c r="AY196" s="91" t="s">
        <v>108</v>
      </c>
      <c r="AZ196" s="56" t="s">
        <v>2056</v>
      </c>
    </row>
    <row r="197" spans="1:52" customFormat="1" ht="20.100000000000001" hidden="1" customHeight="1">
      <c r="A197" s="90">
        <v>187</v>
      </c>
      <c r="B197" s="91" t="s">
        <v>2066</v>
      </c>
      <c r="C197" s="91" t="s">
        <v>2067</v>
      </c>
      <c r="D197" s="91" t="s">
        <v>400</v>
      </c>
      <c r="E197" s="91" t="s">
        <v>83</v>
      </c>
      <c r="F197" s="92" t="s">
        <v>2068</v>
      </c>
      <c r="G197" s="216"/>
      <c r="H197" s="56" t="str">
        <f>MID(G197,4,2)</f>
        <v/>
      </c>
      <c r="I197" s="203"/>
      <c r="J197" s="56" t="s">
        <v>2069</v>
      </c>
      <c r="K197" s="91"/>
      <c r="L197" s="91" t="s">
        <v>1369</v>
      </c>
      <c r="M197" s="91"/>
      <c r="N197" s="91"/>
      <c r="O197" s="91"/>
      <c r="P197" s="91" t="s">
        <v>2070</v>
      </c>
      <c r="Q197" s="91" t="s">
        <v>2071</v>
      </c>
      <c r="R197" s="91" t="s">
        <v>2071</v>
      </c>
      <c r="S197" s="91" t="s">
        <v>2072</v>
      </c>
      <c r="T197" s="91" t="s">
        <v>2073</v>
      </c>
      <c r="U197" s="91" t="s">
        <v>1166</v>
      </c>
      <c r="V197" s="91" t="s">
        <v>474</v>
      </c>
      <c r="W197" s="91"/>
      <c r="X197" s="92"/>
      <c r="Y197" s="91"/>
      <c r="Z197" s="92"/>
      <c r="AA197" s="58">
        <v>79</v>
      </c>
      <c r="AB197" s="59" t="s">
        <v>93</v>
      </c>
      <c r="AC197" s="84">
        <v>767</v>
      </c>
      <c r="AD197" s="85" t="s">
        <v>223</v>
      </c>
      <c r="AE197" s="70">
        <v>27025</v>
      </c>
      <c r="AF197" s="71" t="s">
        <v>2074</v>
      </c>
      <c r="AG197" s="91"/>
      <c r="AH197" s="91" t="s">
        <v>121</v>
      </c>
      <c r="AI197" s="91"/>
      <c r="AJ197" s="91"/>
      <c r="AK197" s="91" t="s">
        <v>98</v>
      </c>
      <c r="AL197" s="91" t="s">
        <v>223</v>
      </c>
      <c r="AM197" s="91" t="s">
        <v>2075</v>
      </c>
      <c r="AN197" s="91" t="s">
        <v>100</v>
      </c>
      <c r="AO197" s="91" t="s">
        <v>101</v>
      </c>
      <c r="AP197" s="91" t="s">
        <v>1369</v>
      </c>
      <c r="AQ197" s="92" t="s">
        <v>1901</v>
      </c>
      <c r="AR197" s="91" t="s">
        <v>103</v>
      </c>
      <c r="AS197" s="91" t="s">
        <v>103</v>
      </c>
      <c r="AT197" s="91" t="s">
        <v>125</v>
      </c>
      <c r="AU197" s="91" t="s">
        <v>126</v>
      </c>
      <c r="AV197" s="91" t="s">
        <v>290</v>
      </c>
      <c r="AW197" s="91" t="s">
        <v>1374</v>
      </c>
      <c r="AX197" s="91" t="s">
        <v>1374</v>
      </c>
      <c r="AY197" s="91" t="s">
        <v>108</v>
      </c>
      <c r="AZ197" s="56" t="s">
        <v>2066</v>
      </c>
    </row>
    <row r="198" spans="1:52" customFormat="1" ht="20.100000000000001" hidden="1" customHeight="1">
      <c r="A198" s="90">
        <v>188</v>
      </c>
      <c r="B198" s="91" t="s">
        <v>2076</v>
      </c>
      <c r="C198" s="91" t="s">
        <v>2077</v>
      </c>
      <c r="D198" s="91" t="s">
        <v>1127</v>
      </c>
      <c r="E198" s="91" t="s">
        <v>83</v>
      </c>
      <c r="F198" s="92" t="s">
        <v>2078</v>
      </c>
      <c r="G198" s="216"/>
      <c r="H198" s="56" t="str">
        <f>MID(G198,4,2)</f>
        <v/>
      </c>
      <c r="I198" s="203" t="str">
        <f t="shared" si="2"/>
        <v/>
      </c>
      <c r="J198" s="56" t="s">
        <v>5405</v>
      </c>
      <c r="K198" s="91"/>
      <c r="L198" s="91" t="s">
        <v>2079</v>
      </c>
      <c r="M198" s="91"/>
      <c r="N198" s="91"/>
      <c r="O198" s="91"/>
      <c r="P198" s="91" t="s">
        <v>2080</v>
      </c>
      <c r="Q198" s="91" t="s">
        <v>2081</v>
      </c>
      <c r="R198" s="91" t="s">
        <v>2081</v>
      </c>
      <c r="S198" s="91" t="s">
        <v>2082</v>
      </c>
      <c r="T198" s="91" t="s">
        <v>2083</v>
      </c>
      <c r="U198" s="91" t="s">
        <v>2084</v>
      </c>
      <c r="V198" s="91" t="s">
        <v>2085</v>
      </c>
      <c r="W198" s="91"/>
      <c r="X198" s="92"/>
      <c r="Y198" s="91"/>
      <c r="Z198" s="92"/>
      <c r="AA198" s="92"/>
      <c r="AB198" s="91"/>
      <c r="AC198" s="91"/>
      <c r="AD198" s="91"/>
      <c r="AE198" s="91"/>
      <c r="AF198" s="91"/>
      <c r="AG198" s="91"/>
      <c r="AH198" s="91" t="s">
        <v>121</v>
      </c>
      <c r="AI198" s="91"/>
      <c r="AJ198" s="91"/>
      <c r="AK198" s="91" t="s">
        <v>1280</v>
      </c>
      <c r="AL198" s="91" t="s">
        <v>1281</v>
      </c>
      <c r="AM198" s="91" t="s">
        <v>2086</v>
      </c>
      <c r="AN198" s="91" t="s">
        <v>100</v>
      </c>
      <c r="AO198" s="91" t="s">
        <v>101</v>
      </c>
      <c r="AP198" s="91" t="s">
        <v>2079</v>
      </c>
      <c r="AQ198" s="92" t="s">
        <v>1901</v>
      </c>
      <c r="AR198" s="91" t="s">
        <v>103</v>
      </c>
      <c r="AS198" s="91" t="s">
        <v>103</v>
      </c>
      <c r="AT198" s="91" t="s">
        <v>125</v>
      </c>
      <c r="AU198" s="91" t="s">
        <v>126</v>
      </c>
      <c r="AV198" s="91" t="s">
        <v>179</v>
      </c>
      <c r="AW198" s="91" t="s">
        <v>2087</v>
      </c>
      <c r="AX198" s="91" t="s">
        <v>2087</v>
      </c>
      <c r="AY198" s="91" t="s">
        <v>108</v>
      </c>
      <c r="AZ198" s="56" t="s">
        <v>2076</v>
      </c>
    </row>
    <row r="199" spans="1:52" customFormat="1" ht="20.100000000000001" hidden="1" customHeight="1">
      <c r="A199" s="90">
        <v>189</v>
      </c>
      <c r="B199" s="91" t="s">
        <v>2088</v>
      </c>
      <c r="C199" s="91" t="s">
        <v>1708</v>
      </c>
      <c r="D199" s="91" t="s">
        <v>278</v>
      </c>
      <c r="E199" s="91" t="s">
        <v>83</v>
      </c>
      <c r="F199" s="92" t="s">
        <v>2089</v>
      </c>
      <c r="G199" s="216"/>
      <c r="H199" s="56" t="str">
        <f>MID(G199,4,2)</f>
        <v/>
      </c>
      <c r="I199" s="203"/>
      <c r="J199" s="56" t="s">
        <v>2090</v>
      </c>
      <c r="K199" s="91"/>
      <c r="L199" s="91" t="s">
        <v>134</v>
      </c>
      <c r="M199" s="91"/>
      <c r="N199" s="91"/>
      <c r="O199" s="91"/>
      <c r="P199" s="91" t="s">
        <v>2091</v>
      </c>
      <c r="Q199" s="91" t="s">
        <v>2092</v>
      </c>
      <c r="R199" s="91" t="s">
        <v>2092</v>
      </c>
      <c r="S199" s="91" t="s">
        <v>2093</v>
      </c>
      <c r="T199" s="91" t="s">
        <v>1383</v>
      </c>
      <c r="U199" s="91" t="s">
        <v>1166</v>
      </c>
      <c r="V199" s="91" t="s">
        <v>474</v>
      </c>
      <c r="W199" s="91"/>
      <c r="X199" s="92"/>
      <c r="Y199" s="91"/>
      <c r="Z199" s="92"/>
      <c r="AA199" s="58">
        <v>79</v>
      </c>
      <c r="AB199" s="59" t="s">
        <v>93</v>
      </c>
      <c r="AC199" s="84">
        <v>767</v>
      </c>
      <c r="AD199" s="85" t="s">
        <v>223</v>
      </c>
      <c r="AE199" s="70">
        <v>27022</v>
      </c>
      <c r="AF199" s="71" t="s">
        <v>1384</v>
      </c>
      <c r="AG199" s="91"/>
      <c r="AH199" s="91" t="s">
        <v>121</v>
      </c>
      <c r="AI199" s="91"/>
      <c r="AJ199" s="91"/>
      <c r="AK199" s="91" t="s">
        <v>98</v>
      </c>
      <c r="AL199" s="91" t="s">
        <v>223</v>
      </c>
      <c r="AM199" s="91" t="s">
        <v>2094</v>
      </c>
      <c r="AN199" s="91" t="s">
        <v>100</v>
      </c>
      <c r="AO199" s="91" t="s">
        <v>101</v>
      </c>
      <c r="AP199" s="91" t="s">
        <v>134</v>
      </c>
      <c r="AQ199" s="92" t="s">
        <v>1901</v>
      </c>
      <c r="AR199" s="91" t="s">
        <v>103</v>
      </c>
      <c r="AS199" s="91" t="s">
        <v>103</v>
      </c>
      <c r="AT199" s="91" t="s">
        <v>125</v>
      </c>
      <c r="AU199" s="91" t="s">
        <v>126</v>
      </c>
      <c r="AV199" s="91" t="s">
        <v>106</v>
      </c>
      <c r="AW199" s="91" t="s">
        <v>107</v>
      </c>
      <c r="AX199" s="91" t="s">
        <v>107</v>
      </c>
      <c r="AY199" s="91" t="s">
        <v>108</v>
      </c>
      <c r="AZ199" s="56" t="s">
        <v>2088</v>
      </c>
    </row>
    <row r="200" spans="1:52" customFormat="1" ht="20.100000000000001" hidden="1" customHeight="1">
      <c r="A200" s="90">
        <v>190</v>
      </c>
      <c r="B200" s="91" t="s">
        <v>2095</v>
      </c>
      <c r="C200" s="91" t="s">
        <v>2096</v>
      </c>
      <c r="D200" s="91" t="s">
        <v>859</v>
      </c>
      <c r="E200" s="91" t="s">
        <v>83</v>
      </c>
      <c r="F200" s="92" t="s">
        <v>2097</v>
      </c>
      <c r="G200" s="216"/>
      <c r="H200" s="56" t="str">
        <f>MID(G200,4,2)</f>
        <v/>
      </c>
      <c r="I200" s="203" t="str">
        <f t="shared" si="2"/>
        <v/>
      </c>
      <c r="J200" s="56" t="s">
        <v>5405</v>
      </c>
      <c r="K200" s="91"/>
      <c r="L200" s="91" t="s">
        <v>375</v>
      </c>
      <c r="M200" s="91"/>
      <c r="N200" s="91"/>
      <c r="O200" s="91"/>
      <c r="P200" s="91" t="s">
        <v>2098</v>
      </c>
      <c r="Q200" s="91" t="s">
        <v>2099</v>
      </c>
      <c r="R200" s="91" t="s">
        <v>2099</v>
      </c>
      <c r="S200" s="91" t="s">
        <v>2100</v>
      </c>
      <c r="T200" s="91" t="s">
        <v>534</v>
      </c>
      <c r="U200" s="91" t="s">
        <v>793</v>
      </c>
      <c r="V200" s="91" t="s">
        <v>474</v>
      </c>
      <c r="W200" s="91"/>
      <c r="X200" s="92"/>
      <c r="Y200" s="91"/>
      <c r="Z200" s="92"/>
      <c r="AA200" s="58">
        <v>79</v>
      </c>
      <c r="AB200" s="59" t="s">
        <v>93</v>
      </c>
      <c r="AC200" s="72">
        <v>766</v>
      </c>
      <c r="AD200" s="73" t="s">
        <v>355</v>
      </c>
      <c r="AE200" s="74">
        <v>27004</v>
      </c>
      <c r="AF200" s="75" t="s">
        <v>535</v>
      </c>
      <c r="AG200" s="91"/>
      <c r="AH200" s="91" t="s">
        <v>121</v>
      </c>
      <c r="AI200" s="91"/>
      <c r="AJ200" s="91"/>
      <c r="AK200" s="91" t="s">
        <v>98</v>
      </c>
      <c r="AL200" s="91" t="s">
        <v>355</v>
      </c>
      <c r="AM200" s="91" t="s">
        <v>2101</v>
      </c>
      <c r="AN200" s="91" t="s">
        <v>100</v>
      </c>
      <c r="AO200" s="91" t="s">
        <v>101</v>
      </c>
      <c r="AP200" s="91" t="s">
        <v>375</v>
      </c>
      <c r="AQ200" s="92" t="s">
        <v>1901</v>
      </c>
      <c r="AR200" s="91" t="s">
        <v>103</v>
      </c>
      <c r="AS200" s="91" t="s">
        <v>103</v>
      </c>
      <c r="AT200" s="91" t="s">
        <v>125</v>
      </c>
      <c r="AU200" s="91" t="s">
        <v>126</v>
      </c>
      <c r="AV200" s="91" t="s">
        <v>179</v>
      </c>
      <c r="AW200" s="91" t="s">
        <v>180</v>
      </c>
      <c r="AX200" s="91" t="s">
        <v>180</v>
      </c>
      <c r="AY200" s="91" t="s">
        <v>108</v>
      </c>
      <c r="AZ200" s="56" t="s">
        <v>2095</v>
      </c>
    </row>
    <row r="201" spans="1:52" s="54" customFormat="1" ht="20.100000000000001" hidden="1" customHeight="1">
      <c r="A201" s="55">
        <v>191</v>
      </c>
      <c r="B201" s="56" t="s">
        <v>2102</v>
      </c>
      <c r="C201" s="56" t="s">
        <v>2103</v>
      </c>
      <c r="D201" s="56" t="s">
        <v>2104</v>
      </c>
      <c r="E201" s="56" t="s">
        <v>83</v>
      </c>
      <c r="F201" s="57" t="s">
        <v>2105</v>
      </c>
      <c r="G201" s="216"/>
      <c r="H201" s="56" t="str">
        <f>MID(G201,4,2)</f>
        <v/>
      </c>
      <c r="I201" s="203" t="str">
        <f t="shared" si="2"/>
        <v/>
      </c>
      <c r="J201" s="56" t="s">
        <v>5405</v>
      </c>
      <c r="K201" s="56"/>
      <c r="L201" s="56" t="s">
        <v>134</v>
      </c>
      <c r="M201" s="56"/>
      <c r="N201" s="56"/>
      <c r="O201" s="56"/>
      <c r="P201" s="56" t="s">
        <v>2106</v>
      </c>
      <c r="Q201" s="56" t="s">
        <v>2107</v>
      </c>
      <c r="R201" s="56" t="s">
        <v>2107</v>
      </c>
      <c r="S201" s="56" t="s">
        <v>2108</v>
      </c>
      <c r="T201" s="56" t="s">
        <v>2109</v>
      </c>
      <c r="U201" s="56" t="s">
        <v>2110</v>
      </c>
      <c r="V201" s="56" t="s">
        <v>2111</v>
      </c>
      <c r="W201" s="56"/>
      <c r="X201" s="57"/>
      <c r="Y201" s="56"/>
      <c r="Z201" s="57"/>
      <c r="AA201" s="57"/>
      <c r="AB201" s="56"/>
      <c r="AC201" s="56"/>
      <c r="AD201" s="56"/>
      <c r="AE201" s="56"/>
      <c r="AF201" s="56"/>
      <c r="AG201" s="56"/>
      <c r="AH201" s="56" t="s">
        <v>121</v>
      </c>
      <c r="AI201" s="56"/>
      <c r="AJ201" s="56"/>
      <c r="AK201" s="56" t="s">
        <v>2112</v>
      </c>
      <c r="AL201" s="56" t="s">
        <v>2113</v>
      </c>
      <c r="AM201" s="56" t="s">
        <v>2114</v>
      </c>
      <c r="AN201" s="56" t="s">
        <v>100</v>
      </c>
      <c r="AO201" s="56" t="s">
        <v>101</v>
      </c>
      <c r="AP201" s="56" t="s">
        <v>134</v>
      </c>
      <c r="AQ201" s="57" t="s">
        <v>2115</v>
      </c>
      <c r="AR201" s="56" t="s">
        <v>103</v>
      </c>
      <c r="AS201" s="56" t="s">
        <v>103</v>
      </c>
      <c r="AT201" s="56" t="s">
        <v>125</v>
      </c>
      <c r="AU201" s="56" t="s">
        <v>126</v>
      </c>
      <c r="AV201" s="56" t="s">
        <v>106</v>
      </c>
      <c r="AW201" s="56" t="s">
        <v>107</v>
      </c>
      <c r="AX201" s="56" t="s">
        <v>107</v>
      </c>
      <c r="AY201" s="56" t="s">
        <v>108</v>
      </c>
      <c r="AZ201" s="56" t="s">
        <v>2102</v>
      </c>
    </row>
    <row r="202" spans="1:52" s="54" customFormat="1" ht="20.100000000000001" hidden="1" customHeight="1">
      <c r="A202" s="55">
        <v>192</v>
      </c>
      <c r="B202" s="56" t="s">
        <v>2116</v>
      </c>
      <c r="C202" s="56" t="s">
        <v>2117</v>
      </c>
      <c r="D202" s="56" t="s">
        <v>1095</v>
      </c>
      <c r="E202" s="56" t="s">
        <v>83</v>
      </c>
      <c r="F202" s="57" t="s">
        <v>2118</v>
      </c>
      <c r="G202" s="216"/>
      <c r="H202" s="56" t="str">
        <f>MID(G202,4,2)</f>
        <v/>
      </c>
      <c r="I202" s="203" t="str">
        <f t="shared" si="2"/>
        <v/>
      </c>
      <c r="J202" s="56" t="s">
        <v>5405</v>
      </c>
      <c r="K202" s="56"/>
      <c r="L202" s="56" t="s">
        <v>114</v>
      </c>
      <c r="M202" s="56"/>
      <c r="N202" s="56"/>
      <c r="O202" s="56"/>
      <c r="P202" s="56" t="s">
        <v>2119</v>
      </c>
      <c r="Q202" s="56" t="s">
        <v>2120</v>
      </c>
      <c r="R202" s="56" t="s">
        <v>2120</v>
      </c>
      <c r="S202" s="56" t="s">
        <v>2121</v>
      </c>
      <c r="T202" s="56" t="s">
        <v>521</v>
      </c>
      <c r="U202" s="56" t="s">
        <v>793</v>
      </c>
      <c r="V202" s="56" t="s">
        <v>474</v>
      </c>
      <c r="W202" s="56"/>
      <c r="X202" s="57" t="s">
        <v>2122</v>
      </c>
      <c r="Y202" s="56" t="s">
        <v>2123</v>
      </c>
      <c r="Z202" s="57"/>
      <c r="AA202" s="58">
        <v>79</v>
      </c>
      <c r="AB202" s="59" t="s">
        <v>93</v>
      </c>
      <c r="AC202" s="72">
        <v>766</v>
      </c>
      <c r="AD202" s="73" t="s">
        <v>355</v>
      </c>
      <c r="AE202" s="74">
        <v>26992</v>
      </c>
      <c r="AF202" s="75" t="s">
        <v>303</v>
      </c>
      <c r="AG202" s="56"/>
      <c r="AH202" s="56" t="s">
        <v>121</v>
      </c>
      <c r="AI202" s="56"/>
      <c r="AJ202" s="56"/>
      <c r="AK202" s="56" t="s">
        <v>98</v>
      </c>
      <c r="AL202" s="56" t="s">
        <v>355</v>
      </c>
      <c r="AM202" s="56" t="s">
        <v>2124</v>
      </c>
      <c r="AN202" s="56" t="s">
        <v>100</v>
      </c>
      <c r="AO202" s="56" t="s">
        <v>101</v>
      </c>
      <c r="AP202" s="56" t="s">
        <v>114</v>
      </c>
      <c r="AQ202" s="57" t="s">
        <v>2115</v>
      </c>
      <c r="AR202" s="56" t="s">
        <v>103</v>
      </c>
      <c r="AS202" s="56" t="s">
        <v>103</v>
      </c>
      <c r="AT202" s="56" t="s">
        <v>125</v>
      </c>
      <c r="AU202" s="56" t="s">
        <v>126</v>
      </c>
      <c r="AV202" s="56" t="s">
        <v>127</v>
      </c>
      <c r="AW202" s="56" t="s">
        <v>128</v>
      </c>
      <c r="AX202" s="56" t="s">
        <v>128</v>
      </c>
      <c r="AY202" s="56" t="s">
        <v>108</v>
      </c>
      <c r="AZ202" s="56" t="s">
        <v>2116</v>
      </c>
    </row>
    <row r="203" spans="1:52" s="54" customFormat="1" ht="20.100000000000001" hidden="1" customHeight="1">
      <c r="A203" s="55">
        <v>193</v>
      </c>
      <c r="B203" s="56" t="s">
        <v>2125</v>
      </c>
      <c r="C203" s="56" t="s">
        <v>2126</v>
      </c>
      <c r="D203" s="56" t="s">
        <v>2127</v>
      </c>
      <c r="E203" s="56" t="s">
        <v>83</v>
      </c>
      <c r="F203" s="57" t="s">
        <v>2128</v>
      </c>
      <c r="G203" s="216"/>
      <c r="H203" s="56" t="str">
        <f>MID(G203,4,2)</f>
        <v/>
      </c>
      <c r="I203" s="203"/>
      <c r="J203" s="56" t="s">
        <v>2129</v>
      </c>
      <c r="K203" s="56"/>
      <c r="L203" s="56" t="s">
        <v>134</v>
      </c>
      <c r="M203" s="56"/>
      <c r="N203" s="56"/>
      <c r="O203" s="56"/>
      <c r="P203" s="56" t="s">
        <v>2130</v>
      </c>
      <c r="Q203" s="56" t="s">
        <v>2131</v>
      </c>
      <c r="R203" s="56" t="s">
        <v>2132</v>
      </c>
      <c r="S203" s="56" t="s">
        <v>2133</v>
      </c>
      <c r="T203" s="56" t="s">
        <v>2134</v>
      </c>
      <c r="U203" s="56" t="s">
        <v>749</v>
      </c>
      <c r="V203" s="56" t="s">
        <v>91</v>
      </c>
      <c r="W203" s="56"/>
      <c r="X203" s="57" t="s">
        <v>2135</v>
      </c>
      <c r="Y203" s="56" t="s">
        <v>2136</v>
      </c>
      <c r="Z203" s="57"/>
      <c r="AA203" s="57"/>
      <c r="AB203" s="56"/>
      <c r="AC203" s="56"/>
      <c r="AD203" s="56"/>
      <c r="AE203" s="56"/>
      <c r="AF203" s="56"/>
      <c r="AG203" s="56"/>
      <c r="AH203" s="56" t="s">
        <v>121</v>
      </c>
      <c r="AI203" s="56"/>
      <c r="AJ203" s="56"/>
      <c r="AK203" s="56" t="s">
        <v>98</v>
      </c>
      <c r="AL203" s="56" t="s">
        <v>737</v>
      </c>
      <c r="AM203" s="56" t="s">
        <v>2137</v>
      </c>
      <c r="AN203" s="56" t="s">
        <v>100</v>
      </c>
      <c r="AO203" s="56" t="s">
        <v>101</v>
      </c>
      <c r="AP203" s="56" t="s">
        <v>134</v>
      </c>
      <c r="AQ203" s="57" t="s">
        <v>2115</v>
      </c>
      <c r="AR203" s="56" t="s">
        <v>103</v>
      </c>
      <c r="AS203" s="56" t="s">
        <v>103</v>
      </c>
      <c r="AT203" s="56" t="s">
        <v>125</v>
      </c>
      <c r="AU203" s="56" t="s">
        <v>126</v>
      </c>
      <c r="AV203" s="56" t="s">
        <v>106</v>
      </c>
      <c r="AW203" s="56" t="s">
        <v>107</v>
      </c>
      <c r="AX203" s="56" t="s">
        <v>107</v>
      </c>
      <c r="AY203" s="56" t="s">
        <v>108</v>
      </c>
      <c r="AZ203" s="56" t="s">
        <v>2125</v>
      </c>
    </row>
    <row r="204" spans="1:52" s="54" customFormat="1" ht="20.100000000000001" hidden="1" customHeight="1">
      <c r="A204" s="55">
        <v>194</v>
      </c>
      <c r="B204" s="56" t="s">
        <v>2138</v>
      </c>
      <c r="C204" s="56" t="s">
        <v>2139</v>
      </c>
      <c r="D204" s="56" t="s">
        <v>859</v>
      </c>
      <c r="E204" s="56" t="s">
        <v>83</v>
      </c>
      <c r="F204" s="57" t="s">
        <v>2140</v>
      </c>
      <c r="G204" s="216"/>
      <c r="H204" s="56" t="str">
        <f>MID(G204,4,2)</f>
        <v/>
      </c>
      <c r="I204" s="203" t="str">
        <f t="shared" ref="I204:I268" si="3">RIGHT(J204,10)</f>
        <v/>
      </c>
      <c r="J204" s="56" t="s">
        <v>5405</v>
      </c>
      <c r="K204" s="56"/>
      <c r="L204" s="56" t="s">
        <v>134</v>
      </c>
      <c r="M204" s="56"/>
      <c r="N204" s="56"/>
      <c r="O204" s="56"/>
      <c r="P204" s="56" t="s">
        <v>2141</v>
      </c>
      <c r="Q204" s="56" t="s">
        <v>2142</v>
      </c>
      <c r="R204" s="56" t="s">
        <v>2142</v>
      </c>
      <c r="S204" s="56" t="s">
        <v>2143</v>
      </c>
      <c r="T204" s="56" t="s">
        <v>353</v>
      </c>
      <c r="U204" s="56" t="s">
        <v>354</v>
      </c>
      <c r="V204" s="56" t="s">
        <v>1078</v>
      </c>
      <c r="W204" s="56"/>
      <c r="X204" s="57" t="s">
        <v>2144</v>
      </c>
      <c r="Y204" s="56" t="s">
        <v>2136</v>
      </c>
      <c r="Z204" s="57"/>
      <c r="AA204" s="88">
        <v>79</v>
      </c>
      <c r="AB204" s="87" t="s">
        <v>93</v>
      </c>
      <c r="AC204" s="84">
        <v>766</v>
      </c>
      <c r="AD204" s="85" t="s">
        <v>355</v>
      </c>
      <c r="AE204" s="70">
        <v>27007</v>
      </c>
      <c r="AF204" s="71" t="s">
        <v>356</v>
      </c>
      <c r="AG204" s="56"/>
      <c r="AH204" s="56"/>
      <c r="AI204" s="56"/>
      <c r="AJ204" s="56"/>
      <c r="AK204" s="56" t="s">
        <v>98</v>
      </c>
      <c r="AL204" s="56" t="s">
        <v>355</v>
      </c>
      <c r="AM204" s="56" t="s">
        <v>2145</v>
      </c>
      <c r="AN204" s="56" t="s">
        <v>100</v>
      </c>
      <c r="AO204" s="56" t="s">
        <v>101</v>
      </c>
      <c r="AP204" s="56" t="s">
        <v>134</v>
      </c>
      <c r="AQ204" s="57" t="s">
        <v>2115</v>
      </c>
      <c r="AR204" s="56" t="s">
        <v>103</v>
      </c>
      <c r="AS204" s="56" t="s">
        <v>103</v>
      </c>
      <c r="AT204" s="56" t="s">
        <v>125</v>
      </c>
      <c r="AU204" s="56" t="s">
        <v>126</v>
      </c>
      <c r="AV204" s="56" t="s">
        <v>106</v>
      </c>
      <c r="AW204" s="56" t="s">
        <v>107</v>
      </c>
      <c r="AX204" s="56" t="s">
        <v>107</v>
      </c>
      <c r="AY204" s="56" t="s">
        <v>108</v>
      </c>
      <c r="AZ204" s="56" t="s">
        <v>2138</v>
      </c>
    </row>
    <row r="205" spans="1:52" s="54" customFormat="1" ht="20.100000000000001" hidden="1" customHeight="1">
      <c r="A205" s="55">
        <v>195</v>
      </c>
      <c r="B205" s="56" t="s">
        <v>2146</v>
      </c>
      <c r="C205" s="56" t="s">
        <v>2147</v>
      </c>
      <c r="D205" s="56" t="s">
        <v>887</v>
      </c>
      <c r="E205" s="56" t="s">
        <v>83</v>
      </c>
      <c r="F205" s="57" t="s">
        <v>528</v>
      </c>
      <c r="G205" s="216"/>
      <c r="H205" s="56" t="str">
        <f>MID(G205,4,2)</f>
        <v/>
      </c>
      <c r="I205" s="203" t="str">
        <f t="shared" si="3"/>
        <v/>
      </c>
      <c r="J205" s="56" t="s">
        <v>5405</v>
      </c>
      <c r="K205" s="56"/>
      <c r="L205" s="56" t="s">
        <v>1369</v>
      </c>
      <c r="M205" s="56"/>
      <c r="N205" s="56"/>
      <c r="O205" s="56"/>
      <c r="P205" s="56" t="s">
        <v>2148</v>
      </c>
      <c r="Q205" s="56" t="s">
        <v>2149</v>
      </c>
      <c r="R205" s="56" t="s">
        <v>2150</v>
      </c>
      <c r="S205" s="56" t="s">
        <v>2151</v>
      </c>
      <c r="T205" s="56" t="s">
        <v>2152</v>
      </c>
      <c r="U205" s="56" t="s">
        <v>222</v>
      </c>
      <c r="V205" s="56"/>
      <c r="W205" s="56"/>
      <c r="X205" s="57" t="s">
        <v>2153</v>
      </c>
      <c r="Y205" s="56" t="s">
        <v>2154</v>
      </c>
      <c r="Z205" s="57"/>
      <c r="AA205" s="57"/>
      <c r="AB205" s="56"/>
      <c r="AC205" s="56"/>
      <c r="AD205" s="56"/>
      <c r="AE205" s="56"/>
      <c r="AF205" s="56"/>
      <c r="AG205" s="56"/>
      <c r="AH205" s="56" t="s">
        <v>121</v>
      </c>
      <c r="AI205" s="56"/>
      <c r="AJ205" s="56"/>
      <c r="AK205" s="56" t="s">
        <v>98</v>
      </c>
      <c r="AL205" s="56" t="s">
        <v>273</v>
      </c>
      <c r="AM205" s="56" t="s">
        <v>2155</v>
      </c>
      <c r="AN205" s="56" t="s">
        <v>100</v>
      </c>
      <c r="AO205" s="56" t="s">
        <v>101</v>
      </c>
      <c r="AP205" s="56" t="s">
        <v>1369</v>
      </c>
      <c r="AQ205" s="57" t="s">
        <v>2115</v>
      </c>
      <c r="AR205" s="56" t="s">
        <v>103</v>
      </c>
      <c r="AS205" s="56" t="s">
        <v>103</v>
      </c>
      <c r="AT205" s="56" t="s">
        <v>125</v>
      </c>
      <c r="AU205" s="56" t="s">
        <v>126</v>
      </c>
      <c r="AV205" s="56" t="s">
        <v>290</v>
      </c>
      <c r="AW205" s="56" t="s">
        <v>1374</v>
      </c>
      <c r="AX205" s="56" t="s">
        <v>1374</v>
      </c>
      <c r="AY205" s="56" t="s">
        <v>108</v>
      </c>
      <c r="AZ205" s="56" t="s">
        <v>2146</v>
      </c>
    </row>
    <row r="206" spans="1:52" s="54" customFormat="1" ht="20.100000000000001" hidden="1" customHeight="1">
      <c r="A206" s="55">
        <v>196</v>
      </c>
      <c r="B206" s="56" t="s">
        <v>2156</v>
      </c>
      <c r="C206" s="56" t="s">
        <v>146</v>
      </c>
      <c r="D206" s="56" t="s">
        <v>214</v>
      </c>
      <c r="E206" s="56" t="s">
        <v>83</v>
      </c>
      <c r="F206" s="57" t="s">
        <v>2157</v>
      </c>
      <c r="G206" s="216"/>
      <c r="H206" s="56" t="str">
        <f>MID(G206,4,2)</f>
        <v/>
      </c>
      <c r="I206" s="203" t="str">
        <f t="shared" si="3"/>
        <v/>
      </c>
      <c r="J206" s="56" t="s">
        <v>5405</v>
      </c>
      <c r="K206" s="56"/>
      <c r="L206" s="56" t="s">
        <v>134</v>
      </c>
      <c r="M206" s="56"/>
      <c r="N206" s="56"/>
      <c r="O206" s="56"/>
      <c r="P206" s="56" t="s">
        <v>2158</v>
      </c>
      <c r="Q206" s="56" t="s">
        <v>2159</v>
      </c>
      <c r="R206" s="56" t="s">
        <v>2159</v>
      </c>
      <c r="S206" s="56" t="s">
        <v>2160</v>
      </c>
      <c r="T206" s="56" t="s">
        <v>792</v>
      </c>
      <c r="U206" s="56" t="s">
        <v>1026</v>
      </c>
      <c r="V206" s="56" t="s">
        <v>140</v>
      </c>
      <c r="W206" s="56"/>
      <c r="X206" s="57" t="s">
        <v>2161</v>
      </c>
      <c r="Y206" s="56" t="s">
        <v>2162</v>
      </c>
      <c r="Z206" s="57"/>
      <c r="AA206" s="58">
        <v>79</v>
      </c>
      <c r="AB206" s="59" t="s">
        <v>93</v>
      </c>
      <c r="AC206" s="84">
        <v>768</v>
      </c>
      <c r="AD206" s="85" t="s">
        <v>500</v>
      </c>
      <c r="AE206" s="70">
        <v>27067</v>
      </c>
      <c r="AF206" s="71" t="s">
        <v>356</v>
      </c>
      <c r="AG206" s="56"/>
      <c r="AH206" s="56" t="s">
        <v>121</v>
      </c>
      <c r="AI206" s="56"/>
      <c r="AJ206" s="56"/>
      <c r="AK206" s="56" t="s">
        <v>98</v>
      </c>
      <c r="AL206" s="56" t="s">
        <v>500</v>
      </c>
      <c r="AM206" s="56" t="s">
        <v>2163</v>
      </c>
      <c r="AN206" s="56" t="s">
        <v>100</v>
      </c>
      <c r="AO206" s="56" t="s">
        <v>101</v>
      </c>
      <c r="AP206" s="56" t="s">
        <v>134</v>
      </c>
      <c r="AQ206" s="57" t="s">
        <v>2115</v>
      </c>
      <c r="AR206" s="56" t="s">
        <v>103</v>
      </c>
      <c r="AS206" s="56" t="s">
        <v>103</v>
      </c>
      <c r="AT206" s="56" t="s">
        <v>125</v>
      </c>
      <c r="AU206" s="56" t="s">
        <v>126</v>
      </c>
      <c r="AV206" s="56" t="s">
        <v>106</v>
      </c>
      <c r="AW206" s="56" t="s">
        <v>107</v>
      </c>
      <c r="AX206" s="56" t="s">
        <v>107</v>
      </c>
      <c r="AY206" s="56" t="s">
        <v>108</v>
      </c>
      <c r="AZ206" s="56" t="s">
        <v>2156</v>
      </c>
    </row>
    <row r="207" spans="1:52" s="54" customFormat="1" ht="20.100000000000001" hidden="1" customHeight="1">
      <c r="A207" s="55">
        <v>197</v>
      </c>
      <c r="B207" s="56" t="s">
        <v>2164</v>
      </c>
      <c r="C207" s="56" t="s">
        <v>2165</v>
      </c>
      <c r="D207" s="56" t="s">
        <v>808</v>
      </c>
      <c r="E207" s="56" t="s">
        <v>83</v>
      </c>
      <c r="F207" s="57" t="s">
        <v>2166</v>
      </c>
      <c r="G207" s="216"/>
      <c r="H207" s="56" t="str">
        <f>MID(G207,4,2)</f>
        <v/>
      </c>
      <c r="I207" s="203"/>
      <c r="J207" s="56" t="s">
        <v>2167</v>
      </c>
      <c r="K207" s="56"/>
      <c r="L207" s="56" t="s">
        <v>134</v>
      </c>
      <c r="M207" s="56"/>
      <c r="N207" s="56"/>
      <c r="O207" s="56"/>
      <c r="P207" s="56" t="s">
        <v>2168</v>
      </c>
      <c r="Q207" s="56" t="s">
        <v>2169</v>
      </c>
      <c r="R207" s="56" t="s">
        <v>2169</v>
      </c>
      <c r="S207" s="56" t="s">
        <v>2170</v>
      </c>
      <c r="T207" s="56" t="s">
        <v>1694</v>
      </c>
      <c r="U207" s="56" t="s">
        <v>90</v>
      </c>
      <c r="V207" s="56" t="s">
        <v>474</v>
      </c>
      <c r="W207" s="56"/>
      <c r="X207" s="57"/>
      <c r="Y207" s="56"/>
      <c r="Z207" s="57"/>
      <c r="AA207" s="58">
        <v>79</v>
      </c>
      <c r="AB207" s="59" t="s">
        <v>93</v>
      </c>
      <c r="AC207" s="84">
        <v>761</v>
      </c>
      <c r="AD207" s="85" t="s">
        <v>94</v>
      </c>
      <c r="AE207" s="70">
        <v>26791</v>
      </c>
      <c r="AF207" s="71" t="s">
        <v>95</v>
      </c>
      <c r="AG207" s="56"/>
      <c r="AH207" s="56" t="s">
        <v>121</v>
      </c>
      <c r="AI207" s="56"/>
      <c r="AJ207" s="56"/>
      <c r="AK207" s="56" t="s">
        <v>98</v>
      </c>
      <c r="AL207" s="56" t="s">
        <v>94</v>
      </c>
      <c r="AM207" s="56" t="s">
        <v>2171</v>
      </c>
      <c r="AN207" s="56" t="s">
        <v>100</v>
      </c>
      <c r="AO207" s="56" t="s">
        <v>101</v>
      </c>
      <c r="AP207" s="56" t="s">
        <v>134</v>
      </c>
      <c r="AQ207" s="57" t="s">
        <v>2115</v>
      </c>
      <c r="AR207" s="56" t="s">
        <v>103</v>
      </c>
      <c r="AS207" s="56" t="s">
        <v>103</v>
      </c>
      <c r="AT207" s="56" t="s">
        <v>125</v>
      </c>
      <c r="AU207" s="56" t="s">
        <v>126</v>
      </c>
      <c r="AV207" s="56" t="s">
        <v>106</v>
      </c>
      <c r="AW207" s="56" t="s">
        <v>107</v>
      </c>
      <c r="AX207" s="56" t="s">
        <v>107</v>
      </c>
      <c r="AY207" s="56" t="s">
        <v>108</v>
      </c>
      <c r="AZ207" s="56" t="s">
        <v>2164</v>
      </c>
    </row>
    <row r="208" spans="1:52" s="54" customFormat="1" ht="20.100000000000001" hidden="1" customHeight="1">
      <c r="A208" s="55">
        <v>198</v>
      </c>
      <c r="B208" s="56" t="s">
        <v>2172</v>
      </c>
      <c r="C208" s="56" t="s">
        <v>2173</v>
      </c>
      <c r="D208" s="56" t="s">
        <v>2174</v>
      </c>
      <c r="E208" s="56" t="s">
        <v>83</v>
      </c>
      <c r="F208" s="57" t="s">
        <v>1247</v>
      </c>
      <c r="G208" s="216"/>
      <c r="H208" s="56" t="str">
        <f>MID(G208,4,2)</f>
        <v/>
      </c>
      <c r="I208" s="203"/>
      <c r="J208" s="56" t="s">
        <v>2175</v>
      </c>
      <c r="K208" s="56"/>
      <c r="L208" s="56" t="s">
        <v>1338</v>
      </c>
      <c r="M208" s="56"/>
      <c r="N208" s="56"/>
      <c r="O208" s="56"/>
      <c r="P208" s="56" t="s">
        <v>2176</v>
      </c>
      <c r="Q208" s="56" t="s">
        <v>2177</v>
      </c>
      <c r="R208" s="56" t="s">
        <v>2177</v>
      </c>
      <c r="S208" s="56" t="s">
        <v>2178</v>
      </c>
      <c r="T208" s="56" t="s">
        <v>2179</v>
      </c>
      <c r="U208" s="56" t="s">
        <v>2180</v>
      </c>
      <c r="V208" s="56" t="s">
        <v>2006</v>
      </c>
      <c r="W208" s="56"/>
      <c r="X208" s="57"/>
      <c r="Y208" s="56"/>
      <c r="Z208" s="57"/>
      <c r="AA208" s="57"/>
      <c r="AB208" s="56"/>
      <c r="AC208" s="56"/>
      <c r="AD208" s="56"/>
      <c r="AE208" s="56"/>
      <c r="AF208" s="56"/>
      <c r="AG208" s="56"/>
      <c r="AH208" s="56" t="s">
        <v>121</v>
      </c>
      <c r="AI208" s="56"/>
      <c r="AJ208" s="56"/>
      <c r="AK208" s="56" t="s">
        <v>98</v>
      </c>
      <c r="AL208" s="56" t="s">
        <v>355</v>
      </c>
      <c r="AM208" s="56" t="s">
        <v>2181</v>
      </c>
      <c r="AN208" s="56" t="s">
        <v>100</v>
      </c>
      <c r="AO208" s="56" t="s">
        <v>101</v>
      </c>
      <c r="AP208" s="56" t="s">
        <v>1338</v>
      </c>
      <c r="AQ208" s="57" t="s">
        <v>2115</v>
      </c>
      <c r="AR208" s="56" t="s">
        <v>103</v>
      </c>
      <c r="AS208" s="56" t="s">
        <v>103</v>
      </c>
      <c r="AT208" s="56" t="s">
        <v>125</v>
      </c>
      <c r="AU208" s="56" t="s">
        <v>126</v>
      </c>
      <c r="AV208" s="56" t="s">
        <v>162</v>
      </c>
      <c r="AW208" s="56" t="s">
        <v>1344</v>
      </c>
      <c r="AX208" s="56" t="s">
        <v>1344</v>
      </c>
      <c r="AY208" s="56" t="s">
        <v>108</v>
      </c>
      <c r="AZ208" s="56" t="s">
        <v>2172</v>
      </c>
    </row>
    <row r="209" spans="1:52" s="54" customFormat="1" ht="20.100000000000001" hidden="1" customHeight="1">
      <c r="A209" s="55">
        <v>199</v>
      </c>
      <c r="B209" s="56" t="s">
        <v>2182</v>
      </c>
      <c r="C209" s="56" t="s">
        <v>539</v>
      </c>
      <c r="D209" s="56" t="s">
        <v>1095</v>
      </c>
      <c r="E209" s="56" t="s">
        <v>83</v>
      </c>
      <c r="F209" s="57" t="s">
        <v>2183</v>
      </c>
      <c r="G209" s="216"/>
      <c r="H209" s="56" t="str">
        <f>MID(G209,4,2)</f>
        <v/>
      </c>
      <c r="I209" s="203" t="str">
        <f t="shared" si="3"/>
        <v/>
      </c>
      <c r="J209" s="56" t="s">
        <v>5405</v>
      </c>
      <c r="K209" s="56"/>
      <c r="L209" s="56" t="s">
        <v>85</v>
      </c>
      <c r="M209" s="56"/>
      <c r="N209" s="56"/>
      <c r="O209" s="56"/>
      <c r="P209" s="56" t="s">
        <v>2184</v>
      </c>
      <c r="Q209" s="56" t="s">
        <v>2185</v>
      </c>
      <c r="R209" s="56" t="s">
        <v>2186</v>
      </c>
      <c r="S209" s="56" t="s">
        <v>2187</v>
      </c>
      <c r="T209" s="56" t="s">
        <v>1787</v>
      </c>
      <c r="U209" s="56" t="s">
        <v>1525</v>
      </c>
      <c r="V209" s="56" t="s">
        <v>140</v>
      </c>
      <c r="W209" s="56"/>
      <c r="X209" s="57" t="s">
        <v>2188</v>
      </c>
      <c r="Y209" s="56" t="s">
        <v>2189</v>
      </c>
      <c r="Z209" s="57"/>
      <c r="AA209" s="57"/>
      <c r="AB209" s="56"/>
      <c r="AC209" s="56"/>
      <c r="AD209" s="56"/>
      <c r="AE209" s="56"/>
      <c r="AF209" s="56"/>
      <c r="AG209" s="56"/>
      <c r="AH209" s="56" t="s">
        <v>121</v>
      </c>
      <c r="AI209" s="56"/>
      <c r="AJ209" s="56"/>
      <c r="AK209" s="56" t="s">
        <v>98</v>
      </c>
      <c r="AL209" s="56" t="s">
        <v>249</v>
      </c>
      <c r="AM209" s="56" t="s">
        <v>2190</v>
      </c>
      <c r="AN209" s="56" t="s">
        <v>100</v>
      </c>
      <c r="AO209" s="56" t="s">
        <v>101</v>
      </c>
      <c r="AP209" s="56" t="s">
        <v>85</v>
      </c>
      <c r="AQ209" s="57" t="s">
        <v>2115</v>
      </c>
      <c r="AR209" s="56" t="s">
        <v>103</v>
      </c>
      <c r="AS209" s="56" t="s">
        <v>103</v>
      </c>
      <c r="AT209" s="56" t="s">
        <v>104</v>
      </c>
      <c r="AU209" s="56" t="s">
        <v>105</v>
      </c>
      <c r="AV209" s="56" t="s">
        <v>106</v>
      </c>
      <c r="AW209" s="56" t="s">
        <v>107</v>
      </c>
      <c r="AX209" s="56" t="s">
        <v>107</v>
      </c>
      <c r="AY209" s="56" t="s">
        <v>108</v>
      </c>
      <c r="AZ209" s="56" t="s">
        <v>2182</v>
      </c>
    </row>
    <row r="210" spans="1:52" s="54" customFormat="1" ht="20.100000000000001" hidden="1" customHeight="1">
      <c r="A210" s="55">
        <v>200</v>
      </c>
      <c r="B210" s="56" t="s">
        <v>2191</v>
      </c>
      <c r="C210" s="56" t="s">
        <v>2192</v>
      </c>
      <c r="D210" s="56" t="s">
        <v>242</v>
      </c>
      <c r="E210" s="56" t="s">
        <v>83</v>
      </c>
      <c r="F210" s="57" t="s">
        <v>2193</v>
      </c>
      <c r="G210" s="216"/>
      <c r="H210" s="56" t="str">
        <f>MID(G210,4,2)</f>
        <v/>
      </c>
      <c r="I210" s="203" t="str">
        <f t="shared" si="3"/>
        <v/>
      </c>
      <c r="J210" s="56" t="s">
        <v>5405</v>
      </c>
      <c r="K210" s="56"/>
      <c r="L210" s="56" t="s">
        <v>134</v>
      </c>
      <c r="M210" s="56"/>
      <c r="N210" s="56"/>
      <c r="O210" s="56"/>
      <c r="P210" s="56" t="s">
        <v>2194</v>
      </c>
      <c r="Q210" s="56" t="s">
        <v>2195</v>
      </c>
      <c r="R210" s="56" t="s">
        <v>2194</v>
      </c>
      <c r="S210" s="56" t="s">
        <v>2196</v>
      </c>
      <c r="T210" s="56" t="s">
        <v>2197</v>
      </c>
      <c r="U210" s="56" t="s">
        <v>1549</v>
      </c>
      <c r="V210" s="56"/>
      <c r="W210" s="56"/>
      <c r="X210" s="57" t="s">
        <v>2115</v>
      </c>
      <c r="Y210" s="56" t="s">
        <v>2198</v>
      </c>
      <c r="Z210" s="57"/>
      <c r="AA210" s="57"/>
      <c r="AB210" s="56"/>
      <c r="AC210" s="56"/>
      <c r="AD210" s="56"/>
      <c r="AE210" s="56"/>
      <c r="AF210" s="56"/>
      <c r="AG210" s="56"/>
      <c r="AH210" s="56" t="s">
        <v>121</v>
      </c>
      <c r="AI210" s="56"/>
      <c r="AJ210" s="56"/>
      <c r="AK210" s="56" t="s">
        <v>1550</v>
      </c>
      <c r="AL210" s="56" t="s">
        <v>2199</v>
      </c>
      <c r="AM210" s="56" t="s">
        <v>2200</v>
      </c>
      <c r="AN210" s="56" t="s">
        <v>100</v>
      </c>
      <c r="AO210" s="56" t="s">
        <v>101</v>
      </c>
      <c r="AP210" s="56" t="s">
        <v>134</v>
      </c>
      <c r="AQ210" s="57" t="s">
        <v>2115</v>
      </c>
      <c r="AR210" s="56" t="s">
        <v>103</v>
      </c>
      <c r="AS210" s="56" t="s">
        <v>103</v>
      </c>
      <c r="AT210" s="56" t="s">
        <v>125</v>
      </c>
      <c r="AU210" s="56" t="s">
        <v>126</v>
      </c>
      <c r="AV210" s="56" t="s">
        <v>106</v>
      </c>
      <c r="AW210" s="56" t="s">
        <v>107</v>
      </c>
      <c r="AX210" s="56" t="s">
        <v>107</v>
      </c>
      <c r="AY210" s="56" t="s">
        <v>108</v>
      </c>
      <c r="AZ210" s="56" t="s">
        <v>2191</v>
      </c>
    </row>
    <row r="211" spans="1:52" s="54" customFormat="1" ht="20.100000000000001" hidden="1" customHeight="1">
      <c r="A211" s="55">
        <v>201</v>
      </c>
      <c r="B211" s="56" t="s">
        <v>2201</v>
      </c>
      <c r="C211" s="56" t="s">
        <v>445</v>
      </c>
      <c r="D211" s="56" t="s">
        <v>1497</v>
      </c>
      <c r="E211" s="56" t="s">
        <v>83</v>
      </c>
      <c r="F211" s="57" t="s">
        <v>2202</v>
      </c>
      <c r="G211" s="216"/>
      <c r="H211" s="56" t="str">
        <f>MID(G211,4,2)</f>
        <v/>
      </c>
      <c r="I211" s="203"/>
      <c r="J211" s="56" t="s">
        <v>2203</v>
      </c>
      <c r="K211" s="56"/>
      <c r="L211" s="56" t="s">
        <v>134</v>
      </c>
      <c r="M211" s="56"/>
      <c r="N211" s="56"/>
      <c r="O211" s="56"/>
      <c r="P211" s="56" t="s">
        <v>2204</v>
      </c>
      <c r="Q211" s="56" t="s">
        <v>2204</v>
      </c>
      <c r="R211" s="56" t="s">
        <v>2204</v>
      </c>
      <c r="S211" s="56" t="s">
        <v>2205</v>
      </c>
      <c r="T211" s="56" t="s">
        <v>534</v>
      </c>
      <c r="U211" s="56" t="s">
        <v>793</v>
      </c>
      <c r="V211" s="56" t="s">
        <v>91</v>
      </c>
      <c r="W211" s="56"/>
      <c r="X211" s="57" t="s">
        <v>2115</v>
      </c>
      <c r="Y211" s="56" t="s">
        <v>2206</v>
      </c>
      <c r="Z211" s="57"/>
      <c r="AA211" s="58">
        <v>79</v>
      </c>
      <c r="AB211" s="59" t="s">
        <v>93</v>
      </c>
      <c r="AC211" s="72">
        <v>766</v>
      </c>
      <c r="AD211" s="73" t="s">
        <v>355</v>
      </c>
      <c r="AE211" s="74">
        <v>27004</v>
      </c>
      <c r="AF211" s="75" t="s">
        <v>535</v>
      </c>
      <c r="AG211" s="56"/>
      <c r="AH211" s="56" t="s">
        <v>121</v>
      </c>
      <c r="AI211" s="56"/>
      <c r="AJ211" s="56"/>
      <c r="AK211" s="56" t="s">
        <v>98</v>
      </c>
      <c r="AL211" s="56" t="s">
        <v>355</v>
      </c>
      <c r="AM211" s="56" t="s">
        <v>2207</v>
      </c>
      <c r="AN211" s="56" t="s">
        <v>100</v>
      </c>
      <c r="AO211" s="56" t="s">
        <v>101</v>
      </c>
      <c r="AP211" s="56" t="s">
        <v>134</v>
      </c>
      <c r="AQ211" s="57" t="s">
        <v>2115</v>
      </c>
      <c r="AR211" s="56" t="s">
        <v>103</v>
      </c>
      <c r="AS211" s="56" t="s">
        <v>103</v>
      </c>
      <c r="AT211" s="56" t="s">
        <v>125</v>
      </c>
      <c r="AU211" s="56" t="s">
        <v>126</v>
      </c>
      <c r="AV211" s="56" t="s">
        <v>106</v>
      </c>
      <c r="AW211" s="56" t="s">
        <v>107</v>
      </c>
      <c r="AX211" s="56" t="s">
        <v>107</v>
      </c>
      <c r="AY211" s="56" t="s">
        <v>108</v>
      </c>
      <c r="AZ211" s="56" t="s">
        <v>2201</v>
      </c>
    </row>
    <row r="212" spans="1:52" s="54" customFormat="1" ht="20.100000000000001" hidden="1" customHeight="1">
      <c r="A212" s="55">
        <v>202</v>
      </c>
      <c r="B212" s="56" t="s">
        <v>2208</v>
      </c>
      <c r="C212" s="56" t="s">
        <v>741</v>
      </c>
      <c r="D212" s="56" t="s">
        <v>253</v>
      </c>
      <c r="E212" s="56" t="s">
        <v>83</v>
      </c>
      <c r="F212" s="57" t="s">
        <v>2209</v>
      </c>
      <c r="G212" s="216"/>
      <c r="H212" s="56" t="str">
        <f>MID(G212,4,2)</f>
        <v/>
      </c>
      <c r="I212" s="203" t="str">
        <f t="shared" si="3"/>
        <v/>
      </c>
      <c r="J212" s="56" t="s">
        <v>5405</v>
      </c>
      <c r="K212" s="56"/>
      <c r="L212" s="56" t="s">
        <v>134</v>
      </c>
      <c r="M212" s="56"/>
      <c r="N212" s="56"/>
      <c r="O212" s="56"/>
      <c r="P212" s="56" t="s">
        <v>2210</v>
      </c>
      <c r="Q212" s="56" t="s">
        <v>2211</v>
      </c>
      <c r="R212" s="56" t="s">
        <v>2211</v>
      </c>
      <c r="S212" s="56" t="s">
        <v>2212</v>
      </c>
      <c r="T212" s="56" t="s">
        <v>715</v>
      </c>
      <c r="U212" s="56" t="s">
        <v>522</v>
      </c>
      <c r="V212" s="56" t="s">
        <v>474</v>
      </c>
      <c r="W212" s="56"/>
      <c r="X212" s="57" t="s">
        <v>2213</v>
      </c>
      <c r="Y212" s="56" t="s">
        <v>2214</v>
      </c>
      <c r="Z212" s="57"/>
      <c r="AA212" s="58">
        <v>79</v>
      </c>
      <c r="AB212" s="59" t="s">
        <v>93</v>
      </c>
      <c r="AC212" s="84">
        <v>772</v>
      </c>
      <c r="AD212" s="85" t="s">
        <v>523</v>
      </c>
      <c r="AE212" s="70">
        <v>27211</v>
      </c>
      <c r="AF212" s="71" t="s">
        <v>716</v>
      </c>
      <c r="AG212" s="56"/>
      <c r="AH212" s="56" t="s">
        <v>121</v>
      </c>
      <c r="AI212" s="56"/>
      <c r="AJ212" s="56"/>
      <c r="AK212" s="56" t="s">
        <v>98</v>
      </c>
      <c r="AL212" s="56" t="s">
        <v>523</v>
      </c>
      <c r="AM212" s="56" t="s">
        <v>2215</v>
      </c>
      <c r="AN212" s="56" t="s">
        <v>100</v>
      </c>
      <c r="AO212" s="56" t="s">
        <v>101</v>
      </c>
      <c r="AP212" s="56" t="s">
        <v>134</v>
      </c>
      <c r="AQ212" s="57" t="s">
        <v>2115</v>
      </c>
      <c r="AR212" s="56" t="s">
        <v>103</v>
      </c>
      <c r="AS212" s="56" t="s">
        <v>103</v>
      </c>
      <c r="AT212" s="56" t="s">
        <v>125</v>
      </c>
      <c r="AU212" s="56" t="s">
        <v>126</v>
      </c>
      <c r="AV212" s="56" t="s">
        <v>106</v>
      </c>
      <c r="AW212" s="56" t="s">
        <v>107</v>
      </c>
      <c r="AX212" s="56" t="s">
        <v>107</v>
      </c>
      <c r="AY212" s="56" t="s">
        <v>108</v>
      </c>
      <c r="AZ212" s="56" t="s">
        <v>2208</v>
      </c>
    </row>
    <row r="213" spans="1:52" s="54" customFormat="1" ht="20.100000000000001" hidden="1" customHeight="1">
      <c r="A213" s="55">
        <v>203</v>
      </c>
      <c r="B213" s="56" t="s">
        <v>2216</v>
      </c>
      <c r="C213" s="56" t="s">
        <v>2217</v>
      </c>
      <c r="D213" s="56" t="s">
        <v>2218</v>
      </c>
      <c r="E213" s="56" t="s">
        <v>83</v>
      </c>
      <c r="F213" s="57" t="s">
        <v>2219</v>
      </c>
      <c r="G213" s="216"/>
      <c r="H213" s="56" t="str">
        <f>MID(G213,4,2)</f>
        <v/>
      </c>
      <c r="I213" s="203" t="str">
        <f t="shared" si="3"/>
        <v/>
      </c>
      <c r="J213" s="56" t="s">
        <v>5405</v>
      </c>
      <c r="K213" s="56"/>
      <c r="L213" s="56" t="s">
        <v>134</v>
      </c>
      <c r="M213" s="56"/>
      <c r="N213" s="56"/>
      <c r="O213" s="56"/>
      <c r="P213" s="56" t="s">
        <v>2220</v>
      </c>
      <c r="Q213" s="56" t="s">
        <v>2221</v>
      </c>
      <c r="R213" s="56" t="s">
        <v>2221</v>
      </c>
      <c r="S213" s="56" t="s">
        <v>2222</v>
      </c>
      <c r="T213" s="56" t="s">
        <v>138</v>
      </c>
      <c r="U213" s="91" t="s">
        <v>1943</v>
      </c>
      <c r="V213" s="56" t="s">
        <v>140</v>
      </c>
      <c r="W213" s="56"/>
      <c r="X213" s="57" t="s">
        <v>782</v>
      </c>
      <c r="Y213" s="56" t="s">
        <v>2214</v>
      </c>
      <c r="Z213" s="57"/>
      <c r="AA213" s="58">
        <v>79</v>
      </c>
      <c r="AB213" s="59" t="s">
        <v>93</v>
      </c>
      <c r="AC213" s="66">
        <v>783</v>
      </c>
      <c r="AD213" s="67" t="s">
        <v>141</v>
      </c>
      <c r="AE213" s="68">
        <v>27496</v>
      </c>
      <c r="AF213" s="69" t="s">
        <v>142</v>
      </c>
      <c r="AG213" s="56"/>
      <c r="AH213" s="56" t="s">
        <v>96</v>
      </c>
      <c r="AI213" s="56"/>
      <c r="AJ213" s="56"/>
      <c r="AK213" s="56" t="s">
        <v>98</v>
      </c>
      <c r="AL213" s="56" t="s">
        <v>141</v>
      </c>
      <c r="AM213" s="56" t="s">
        <v>2223</v>
      </c>
      <c r="AN213" s="56" t="s">
        <v>100</v>
      </c>
      <c r="AO213" s="56" t="s">
        <v>101</v>
      </c>
      <c r="AP213" s="56" t="s">
        <v>134</v>
      </c>
      <c r="AQ213" s="57" t="s">
        <v>2115</v>
      </c>
      <c r="AR213" s="56" t="s">
        <v>103</v>
      </c>
      <c r="AS213" s="56" t="s">
        <v>103</v>
      </c>
      <c r="AT213" s="56" t="s">
        <v>125</v>
      </c>
      <c r="AU213" s="56" t="s">
        <v>126</v>
      </c>
      <c r="AV213" s="56" t="s">
        <v>106</v>
      </c>
      <c r="AW213" s="56" t="s">
        <v>107</v>
      </c>
      <c r="AX213" s="56" t="s">
        <v>107</v>
      </c>
      <c r="AY213" s="56" t="s">
        <v>108</v>
      </c>
      <c r="AZ213" s="56" t="s">
        <v>2216</v>
      </c>
    </row>
    <row r="214" spans="1:52" s="54" customFormat="1" ht="20.100000000000001" hidden="1" customHeight="1">
      <c r="A214" s="55">
        <v>204</v>
      </c>
      <c r="B214" s="56" t="s">
        <v>2224</v>
      </c>
      <c r="C214" s="56" t="s">
        <v>2225</v>
      </c>
      <c r="D214" s="56" t="s">
        <v>2226</v>
      </c>
      <c r="E214" s="56" t="s">
        <v>83</v>
      </c>
      <c r="F214" s="57" t="s">
        <v>2227</v>
      </c>
      <c r="G214" s="216"/>
      <c r="H214" s="56" t="str">
        <f>MID(G214,4,2)</f>
        <v/>
      </c>
      <c r="I214" s="203" t="str">
        <f t="shared" si="3"/>
        <v/>
      </c>
      <c r="J214" s="56" t="s">
        <v>5405</v>
      </c>
      <c r="K214" s="56"/>
      <c r="L214" s="56" t="s">
        <v>85</v>
      </c>
      <c r="M214" s="56"/>
      <c r="N214" s="56"/>
      <c r="O214" s="56"/>
      <c r="P214" s="56" t="s">
        <v>2228</v>
      </c>
      <c r="Q214" s="56" t="s">
        <v>2229</v>
      </c>
      <c r="R214" s="56" t="s">
        <v>2229</v>
      </c>
      <c r="S214" s="56" t="s">
        <v>2230</v>
      </c>
      <c r="T214" s="56" t="s">
        <v>2231</v>
      </c>
      <c r="U214" s="56" t="s">
        <v>2232</v>
      </c>
      <c r="V214" s="56" t="s">
        <v>2233</v>
      </c>
      <c r="W214" s="56"/>
      <c r="X214" s="57" t="s">
        <v>2234</v>
      </c>
      <c r="Y214" s="56" t="s">
        <v>2235</v>
      </c>
      <c r="Z214" s="57"/>
      <c r="AA214" s="57"/>
      <c r="AB214" s="56"/>
      <c r="AC214" s="56"/>
      <c r="AD214" s="56"/>
      <c r="AE214" s="56"/>
      <c r="AF214" s="56"/>
      <c r="AG214" s="56"/>
      <c r="AH214" s="56" t="s">
        <v>191</v>
      </c>
      <c r="AI214" s="56"/>
      <c r="AJ214" s="56"/>
      <c r="AK214" s="56" t="s">
        <v>2236</v>
      </c>
      <c r="AL214" s="56" t="s">
        <v>2237</v>
      </c>
      <c r="AM214" s="56" t="s">
        <v>2238</v>
      </c>
      <c r="AN214" s="56" t="s">
        <v>100</v>
      </c>
      <c r="AO214" s="56" t="s">
        <v>101</v>
      </c>
      <c r="AP214" s="56" t="s">
        <v>85</v>
      </c>
      <c r="AQ214" s="57" t="s">
        <v>2115</v>
      </c>
      <c r="AR214" s="56" t="s">
        <v>103</v>
      </c>
      <c r="AS214" s="56" t="s">
        <v>103</v>
      </c>
      <c r="AT214" s="56" t="s">
        <v>104</v>
      </c>
      <c r="AU214" s="56" t="s">
        <v>105</v>
      </c>
      <c r="AV214" s="56" t="s">
        <v>106</v>
      </c>
      <c r="AW214" s="56" t="s">
        <v>107</v>
      </c>
      <c r="AX214" s="56" t="s">
        <v>107</v>
      </c>
      <c r="AY214" s="56" t="s">
        <v>108</v>
      </c>
      <c r="AZ214" s="56" t="s">
        <v>2224</v>
      </c>
    </row>
    <row r="215" spans="1:52" s="54" customFormat="1" ht="20.100000000000001" hidden="1" customHeight="1">
      <c r="A215" s="55">
        <v>205</v>
      </c>
      <c r="B215" s="56" t="s">
        <v>2239</v>
      </c>
      <c r="C215" s="56" t="s">
        <v>613</v>
      </c>
      <c r="D215" s="56" t="s">
        <v>1592</v>
      </c>
      <c r="E215" s="56" t="s">
        <v>83</v>
      </c>
      <c r="F215" s="57" t="s">
        <v>1543</v>
      </c>
      <c r="G215" s="216"/>
      <c r="H215" s="56" t="str">
        <f>MID(G215,4,2)</f>
        <v/>
      </c>
      <c r="I215" s="203" t="str">
        <f t="shared" si="3"/>
        <v/>
      </c>
      <c r="J215" s="56" t="s">
        <v>5405</v>
      </c>
      <c r="K215" s="56"/>
      <c r="L215" s="56" t="s">
        <v>615</v>
      </c>
      <c r="M215" s="56"/>
      <c r="N215" s="56"/>
      <c r="O215" s="56"/>
      <c r="P215" s="56" t="s">
        <v>2240</v>
      </c>
      <c r="Q215" s="56" t="s">
        <v>2241</v>
      </c>
      <c r="R215" s="56" t="s">
        <v>2241</v>
      </c>
      <c r="S215" s="56" t="s">
        <v>2242</v>
      </c>
      <c r="T215" s="56" t="s">
        <v>2243</v>
      </c>
      <c r="U215" s="56" t="s">
        <v>1124</v>
      </c>
      <c r="V215" s="56" t="s">
        <v>2244</v>
      </c>
      <c r="W215" s="56" t="s">
        <v>2245</v>
      </c>
      <c r="X215" s="57" t="s">
        <v>477</v>
      </c>
      <c r="Y215" s="56" t="s">
        <v>2246</v>
      </c>
      <c r="Z215" s="57"/>
      <c r="AA215" s="57"/>
      <c r="AB215" s="56"/>
      <c r="AC215" s="56"/>
      <c r="AD215" s="56"/>
      <c r="AE215" s="56"/>
      <c r="AF215" s="56"/>
      <c r="AG215" s="56"/>
      <c r="AH215" s="56" t="s">
        <v>121</v>
      </c>
      <c r="AI215" s="56"/>
      <c r="AJ215" s="56"/>
      <c r="AK215" s="56" t="s">
        <v>2247</v>
      </c>
      <c r="AL215" s="56" t="s">
        <v>2248</v>
      </c>
      <c r="AM215" s="56" t="s">
        <v>2249</v>
      </c>
      <c r="AN215" s="56" t="s">
        <v>100</v>
      </c>
      <c r="AO215" s="56" t="s">
        <v>101</v>
      </c>
      <c r="AP215" s="56" t="s">
        <v>615</v>
      </c>
      <c r="AQ215" s="57" t="s">
        <v>2115</v>
      </c>
      <c r="AR215" s="56" t="s">
        <v>103</v>
      </c>
      <c r="AS215" s="56" t="s">
        <v>103</v>
      </c>
      <c r="AT215" s="56" t="s">
        <v>125</v>
      </c>
      <c r="AU215" s="56" t="s">
        <v>126</v>
      </c>
      <c r="AV215" s="56" t="s">
        <v>290</v>
      </c>
      <c r="AW215" s="56" t="s">
        <v>625</v>
      </c>
      <c r="AX215" s="56" t="s">
        <v>625</v>
      </c>
      <c r="AY215" s="56" t="s">
        <v>108</v>
      </c>
      <c r="AZ215" s="56" t="s">
        <v>2239</v>
      </c>
    </row>
    <row r="216" spans="1:52" s="54" customFormat="1" ht="20.100000000000001" hidden="1" customHeight="1">
      <c r="A216" s="55">
        <v>206</v>
      </c>
      <c r="B216" s="56" t="s">
        <v>2250</v>
      </c>
      <c r="C216" s="56" t="s">
        <v>1220</v>
      </c>
      <c r="D216" s="56" t="s">
        <v>2251</v>
      </c>
      <c r="E216" s="56" t="s">
        <v>83</v>
      </c>
      <c r="F216" s="57" t="s">
        <v>2252</v>
      </c>
      <c r="G216" s="216"/>
      <c r="H216" s="56" t="str">
        <f>MID(G216,4,2)</f>
        <v/>
      </c>
      <c r="I216" s="203" t="str">
        <f t="shared" si="3"/>
        <v/>
      </c>
      <c r="J216" s="56" t="s">
        <v>5405</v>
      </c>
      <c r="K216" s="56"/>
      <c r="L216" s="56" t="s">
        <v>297</v>
      </c>
      <c r="M216" s="56"/>
      <c r="N216" s="56"/>
      <c r="O216" s="56"/>
      <c r="P216" s="56" t="s">
        <v>2253</v>
      </c>
      <c r="Q216" s="56" t="s">
        <v>2254</v>
      </c>
      <c r="R216" s="56" t="s">
        <v>2254</v>
      </c>
      <c r="S216" s="56" t="s">
        <v>2255</v>
      </c>
      <c r="T216" s="56" t="s">
        <v>1113</v>
      </c>
      <c r="U216" s="56" t="s">
        <v>793</v>
      </c>
      <c r="V216" s="56" t="s">
        <v>474</v>
      </c>
      <c r="W216" s="56"/>
      <c r="X216" s="57" t="s">
        <v>477</v>
      </c>
      <c r="Y216" s="56" t="s">
        <v>2256</v>
      </c>
      <c r="Z216" s="57"/>
      <c r="AA216" s="58">
        <v>79</v>
      </c>
      <c r="AB216" s="59" t="s">
        <v>93</v>
      </c>
      <c r="AC216" s="72">
        <v>766</v>
      </c>
      <c r="AD216" s="73" t="s">
        <v>355</v>
      </c>
      <c r="AE216" s="70">
        <v>27001</v>
      </c>
      <c r="AF216" s="71" t="s">
        <v>2257</v>
      </c>
      <c r="AG216" s="56"/>
      <c r="AH216" s="56" t="s">
        <v>121</v>
      </c>
      <c r="AI216" s="56"/>
      <c r="AJ216" s="56"/>
      <c r="AK216" s="56" t="s">
        <v>98</v>
      </c>
      <c r="AL216" s="56" t="s">
        <v>355</v>
      </c>
      <c r="AM216" s="56" t="s">
        <v>2258</v>
      </c>
      <c r="AN216" s="56" t="s">
        <v>100</v>
      </c>
      <c r="AO216" s="56" t="s">
        <v>101</v>
      </c>
      <c r="AP216" s="56" t="s">
        <v>297</v>
      </c>
      <c r="AQ216" s="57" t="s">
        <v>2115</v>
      </c>
      <c r="AR216" s="56" t="s">
        <v>103</v>
      </c>
      <c r="AS216" s="56" t="s">
        <v>103</v>
      </c>
      <c r="AT216" s="56" t="s">
        <v>125</v>
      </c>
      <c r="AU216" s="56" t="s">
        <v>126</v>
      </c>
      <c r="AV216" s="56" t="s">
        <v>290</v>
      </c>
      <c r="AW216" s="56" t="s">
        <v>306</v>
      </c>
      <c r="AX216" s="56" t="s">
        <v>306</v>
      </c>
      <c r="AY216" s="56" t="s">
        <v>108</v>
      </c>
      <c r="AZ216" s="56" t="s">
        <v>2250</v>
      </c>
    </row>
    <row r="217" spans="1:52" s="54" customFormat="1" ht="20.100000000000001" hidden="1" customHeight="1">
      <c r="A217" s="55">
        <v>207</v>
      </c>
      <c r="B217" s="56" t="s">
        <v>2259</v>
      </c>
      <c r="C217" s="56" t="s">
        <v>1530</v>
      </c>
      <c r="D217" s="56" t="s">
        <v>83</v>
      </c>
      <c r="E217" s="56" t="s">
        <v>83</v>
      </c>
      <c r="F217" s="57" t="s">
        <v>2068</v>
      </c>
      <c r="G217" s="216"/>
      <c r="H217" s="56" t="str">
        <f>MID(G217,4,2)</f>
        <v/>
      </c>
      <c r="I217" s="203" t="str">
        <f t="shared" si="3"/>
        <v/>
      </c>
      <c r="J217" s="56" t="s">
        <v>5405</v>
      </c>
      <c r="K217" s="56"/>
      <c r="L217" s="56" t="s">
        <v>768</v>
      </c>
      <c r="M217" s="56"/>
      <c r="N217" s="56"/>
      <c r="O217" s="56"/>
      <c r="P217" s="56" t="s">
        <v>2260</v>
      </c>
      <c r="Q217" s="56" t="s">
        <v>2261</v>
      </c>
      <c r="R217" s="56" t="s">
        <v>2261</v>
      </c>
      <c r="S217" s="56" t="s">
        <v>2262</v>
      </c>
      <c r="T217" s="56" t="s">
        <v>2263</v>
      </c>
      <c r="U217" s="56" t="s">
        <v>1166</v>
      </c>
      <c r="V217" s="56" t="s">
        <v>140</v>
      </c>
      <c r="W217" s="56"/>
      <c r="X217" s="57" t="s">
        <v>477</v>
      </c>
      <c r="Y217" s="56" t="s">
        <v>2264</v>
      </c>
      <c r="Z217" s="57"/>
      <c r="AA217" s="58">
        <v>79</v>
      </c>
      <c r="AB217" s="59" t="s">
        <v>93</v>
      </c>
      <c r="AC217" s="84">
        <v>767</v>
      </c>
      <c r="AD217" s="85" t="s">
        <v>223</v>
      </c>
      <c r="AE217" s="70">
        <v>27028</v>
      </c>
      <c r="AF217" s="71" t="s">
        <v>487</v>
      </c>
      <c r="AG217" s="56"/>
      <c r="AH217" s="56" t="s">
        <v>121</v>
      </c>
      <c r="AI217" s="56"/>
      <c r="AJ217" s="56"/>
      <c r="AK217" s="56" t="s">
        <v>98</v>
      </c>
      <c r="AL217" s="56" t="s">
        <v>223</v>
      </c>
      <c r="AM217" s="56" t="s">
        <v>2265</v>
      </c>
      <c r="AN217" s="56" t="s">
        <v>100</v>
      </c>
      <c r="AO217" s="56" t="s">
        <v>101</v>
      </c>
      <c r="AP217" s="56" t="s">
        <v>768</v>
      </c>
      <c r="AQ217" s="57" t="s">
        <v>2115</v>
      </c>
      <c r="AR217" s="56" t="s">
        <v>103</v>
      </c>
      <c r="AS217" s="56" t="s">
        <v>103</v>
      </c>
      <c r="AT217" s="56" t="s">
        <v>125</v>
      </c>
      <c r="AU217" s="56" t="s">
        <v>126</v>
      </c>
      <c r="AV217" s="56" t="s">
        <v>162</v>
      </c>
      <c r="AW217" s="56" t="s">
        <v>774</v>
      </c>
      <c r="AX217" s="56" t="s">
        <v>774</v>
      </c>
      <c r="AY217" s="56" t="s">
        <v>108</v>
      </c>
      <c r="AZ217" s="56" t="s">
        <v>2259</v>
      </c>
    </row>
    <row r="218" spans="1:52" s="54" customFormat="1" ht="20.100000000000001" hidden="1" customHeight="1">
      <c r="A218" s="55">
        <v>208</v>
      </c>
      <c r="B218" s="56" t="s">
        <v>2266</v>
      </c>
      <c r="C218" s="56" t="s">
        <v>2267</v>
      </c>
      <c r="D218" s="56" t="s">
        <v>504</v>
      </c>
      <c r="E218" s="56" t="s">
        <v>83</v>
      </c>
      <c r="F218" s="57" t="s">
        <v>2268</v>
      </c>
      <c r="G218" s="216"/>
      <c r="H218" s="56" t="str">
        <f>MID(G218,4,2)</f>
        <v/>
      </c>
      <c r="I218" s="203" t="str">
        <f t="shared" si="3"/>
        <v/>
      </c>
      <c r="J218" s="56" t="s">
        <v>5405</v>
      </c>
      <c r="K218" s="56"/>
      <c r="L218" s="56" t="s">
        <v>134</v>
      </c>
      <c r="M218" s="56"/>
      <c r="N218" s="56"/>
      <c r="O218" s="56"/>
      <c r="P218" s="56" t="s">
        <v>2269</v>
      </c>
      <c r="Q218" s="56" t="s">
        <v>2270</v>
      </c>
      <c r="R218" s="56" t="s">
        <v>2270</v>
      </c>
      <c r="S218" s="56" t="s">
        <v>2262</v>
      </c>
      <c r="T218" s="56" t="s">
        <v>1165</v>
      </c>
      <c r="U218" s="56" t="s">
        <v>1166</v>
      </c>
      <c r="V218" s="56" t="s">
        <v>474</v>
      </c>
      <c r="W218" s="56"/>
      <c r="X218" s="57" t="s">
        <v>2115</v>
      </c>
      <c r="Y218" s="56" t="s">
        <v>2271</v>
      </c>
      <c r="Z218" s="57"/>
      <c r="AA218" s="58">
        <v>79</v>
      </c>
      <c r="AB218" s="59" t="s">
        <v>93</v>
      </c>
      <c r="AC218" s="84">
        <v>767</v>
      </c>
      <c r="AD218" s="85" t="s">
        <v>223</v>
      </c>
      <c r="AE218" s="70">
        <v>27028</v>
      </c>
      <c r="AF218" s="71" t="s">
        <v>487</v>
      </c>
      <c r="AG218" s="56"/>
      <c r="AH218" s="56" t="s">
        <v>121</v>
      </c>
      <c r="AI218" s="56"/>
      <c r="AJ218" s="56"/>
      <c r="AK218" s="56" t="s">
        <v>98</v>
      </c>
      <c r="AL218" s="56" t="s">
        <v>223</v>
      </c>
      <c r="AM218" s="56" t="s">
        <v>2272</v>
      </c>
      <c r="AN218" s="56" t="s">
        <v>100</v>
      </c>
      <c r="AO218" s="56" t="s">
        <v>101</v>
      </c>
      <c r="AP218" s="56" t="s">
        <v>134</v>
      </c>
      <c r="AQ218" s="57" t="s">
        <v>2115</v>
      </c>
      <c r="AR218" s="56" t="s">
        <v>103</v>
      </c>
      <c r="AS218" s="56" t="s">
        <v>103</v>
      </c>
      <c r="AT218" s="56" t="s">
        <v>125</v>
      </c>
      <c r="AU218" s="56" t="s">
        <v>126</v>
      </c>
      <c r="AV218" s="56" t="s">
        <v>106</v>
      </c>
      <c r="AW218" s="56" t="s">
        <v>107</v>
      </c>
      <c r="AX218" s="56" t="s">
        <v>107</v>
      </c>
      <c r="AY218" s="56" t="s">
        <v>108</v>
      </c>
      <c r="AZ218" s="56" t="s">
        <v>2266</v>
      </c>
    </row>
    <row r="219" spans="1:52" s="54" customFormat="1" ht="20.100000000000001" hidden="1" customHeight="1">
      <c r="A219" s="55">
        <v>209</v>
      </c>
      <c r="B219" s="56" t="s">
        <v>2273</v>
      </c>
      <c r="C219" s="56" t="s">
        <v>2274</v>
      </c>
      <c r="D219" s="56" t="s">
        <v>242</v>
      </c>
      <c r="E219" s="56" t="s">
        <v>83</v>
      </c>
      <c r="F219" s="57" t="s">
        <v>2275</v>
      </c>
      <c r="G219" s="216"/>
      <c r="H219" s="56" t="str">
        <f>MID(G219,4,2)</f>
        <v/>
      </c>
      <c r="I219" s="203"/>
      <c r="J219" s="56" t="s">
        <v>2276</v>
      </c>
      <c r="K219" s="56"/>
      <c r="L219" s="56" t="s">
        <v>530</v>
      </c>
      <c r="M219" s="56"/>
      <c r="N219" s="56"/>
      <c r="O219" s="56"/>
      <c r="P219" s="56" t="s">
        <v>2277</v>
      </c>
      <c r="Q219" s="56" t="s">
        <v>2278</v>
      </c>
      <c r="R219" s="56" t="s">
        <v>2278</v>
      </c>
      <c r="S219" s="56" t="s">
        <v>2279</v>
      </c>
      <c r="T219" s="56" t="s">
        <v>893</v>
      </c>
      <c r="U219" s="56" t="s">
        <v>894</v>
      </c>
      <c r="V219" s="56" t="s">
        <v>474</v>
      </c>
      <c r="W219" s="56"/>
      <c r="X219" s="57" t="s">
        <v>2115</v>
      </c>
      <c r="Y219" s="56" t="s">
        <v>2280</v>
      </c>
      <c r="Z219" s="57"/>
      <c r="AA219" s="58">
        <v>79</v>
      </c>
      <c r="AB219" s="59" t="s">
        <v>93</v>
      </c>
      <c r="AC219" s="60">
        <v>771</v>
      </c>
      <c r="AD219" s="61" t="s">
        <v>895</v>
      </c>
      <c r="AE219" s="74">
        <v>27166</v>
      </c>
      <c r="AF219" s="75" t="s">
        <v>896</v>
      </c>
      <c r="AG219" s="56"/>
      <c r="AH219" s="56" t="s">
        <v>121</v>
      </c>
      <c r="AI219" s="56"/>
      <c r="AJ219" s="56"/>
      <c r="AK219" s="56" t="s">
        <v>98</v>
      </c>
      <c r="AL219" s="56" t="s">
        <v>895</v>
      </c>
      <c r="AM219" s="56" t="s">
        <v>2281</v>
      </c>
      <c r="AN219" s="56" t="s">
        <v>100</v>
      </c>
      <c r="AO219" s="56" t="s">
        <v>101</v>
      </c>
      <c r="AP219" s="56" t="s">
        <v>530</v>
      </c>
      <c r="AQ219" s="57" t="s">
        <v>2115</v>
      </c>
      <c r="AR219" s="56" t="s">
        <v>103</v>
      </c>
      <c r="AS219" s="56" t="s">
        <v>103</v>
      </c>
      <c r="AT219" s="56" t="s">
        <v>125</v>
      </c>
      <c r="AU219" s="56" t="s">
        <v>126</v>
      </c>
      <c r="AV219" s="56" t="s">
        <v>290</v>
      </c>
      <c r="AW219" s="56" t="s">
        <v>537</v>
      </c>
      <c r="AX219" s="56" t="s">
        <v>537</v>
      </c>
      <c r="AY219" s="56" t="s">
        <v>108</v>
      </c>
      <c r="AZ219" s="56" t="s">
        <v>2273</v>
      </c>
    </row>
    <row r="220" spans="1:52" s="54" customFormat="1" ht="20.100000000000001" hidden="1" customHeight="1">
      <c r="A220" s="55">
        <v>210</v>
      </c>
      <c r="B220" s="56" t="s">
        <v>2282</v>
      </c>
      <c r="C220" s="56" t="s">
        <v>2283</v>
      </c>
      <c r="D220" s="56" t="s">
        <v>388</v>
      </c>
      <c r="E220" s="56" t="s">
        <v>309</v>
      </c>
      <c r="F220" s="57" t="s">
        <v>2284</v>
      </c>
      <c r="G220" s="216"/>
      <c r="H220" s="56" t="str">
        <f>MID(G220,4,2)</f>
        <v/>
      </c>
      <c r="I220" s="203"/>
      <c r="J220" s="56" t="s">
        <v>2285</v>
      </c>
      <c r="K220" s="56"/>
      <c r="L220" s="56" t="s">
        <v>2286</v>
      </c>
      <c r="M220" s="56"/>
      <c r="N220" s="56"/>
      <c r="O220" s="56"/>
      <c r="P220" s="56" t="s">
        <v>2287</v>
      </c>
      <c r="Q220" s="56" t="s">
        <v>2288</v>
      </c>
      <c r="R220" s="56" t="s">
        <v>2288</v>
      </c>
      <c r="S220" s="56" t="s">
        <v>2289</v>
      </c>
      <c r="T220" s="56" t="s">
        <v>1715</v>
      </c>
      <c r="U220" s="56" t="s">
        <v>314</v>
      </c>
      <c r="V220" s="56" t="s">
        <v>474</v>
      </c>
      <c r="W220" s="56"/>
      <c r="X220" s="57" t="s">
        <v>2115</v>
      </c>
      <c r="Y220" s="56" t="s">
        <v>2290</v>
      </c>
      <c r="Z220" s="57"/>
      <c r="AA220" s="58">
        <v>79</v>
      </c>
      <c r="AB220" s="59" t="s">
        <v>93</v>
      </c>
      <c r="AC220" s="72">
        <v>764</v>
      </c>
      <c r="AD220" s="73" t="s">
        <v>287</v>
      </c>
      <c r="AE220" s="70">
        <v>26878</v>
      </c>
      <c r="AF220" s="71" t="s">
        <v>1717</v>
      </c>
      <c r="AG220" s="56"/>
      <c r="AH220" s="56" t="s">
        <v>121</v>
      </c>
      <c r="AI220" s="56"/>
      <c r="AJ220" s="56"/>
      <c r="AK220" s="56" t="s">
        <v>98</v>
      </c>
      <c r="AL220" s="56" t="s">
        <v>287</v>
      </c>
      <c r="AM220" s="56" t="s">
        <v>2291</v>
      </c>
      <c r="AN220" s="56" t="s">
        <v>100</v>
      </c>
      <c r="AO220" s="56" t="s">
        <v>101</v>
      </c>
      <c r="AP220" s="56" t="s">
        <v>2286</v>
      </c>
      <c r="AQ220" s="57" t="s">
        <v>2115</v>
      </c>
      <c r="AR220" s="56" t="s">
        <v>103</v>
      </c>
      <c r="AS220" s="56" t="s">
        <v>103</v>
      </c>
      <c r="AT220" s="56" t="s">
        <v>125</v>
      </c>
      <c r="AU220" s="56" t="s">
        <v>126</v>
      </c>
      <c r="AV220" s="56" t="s">
        <v>162</v>
      </c>
      <c r="AW220" s="56" t="s">
        <v>2292</v>
      </c>
      <c r="AX220" s="56" t="s">
        <v>2292</v>
      </c>
      <c r="AY220" s="56" t="s">
        <v>108</v>
      </c>
      <c r="AZ220" s="56" t="s">
        <v>2282</v>
      </c>
    </row>
    <row r="221" spans="1:52" s="54" customFormat="1" ht="20.100000000000001" hidden="1" customHeight="1">
      <c r="A221" s="55">
        <v>211</v>
      </c>
      <c r="B221" s="56" t="s">
        <v>2293</v>
      </c>
      <c r="C221" s="56" t="s">
        <v>2294</v>
      </c>
      <c r="D221" s="56" t="s">
        <v>1056</v>
      </c>
      <c r="E221" s="56" t="s">
        <v>83</v>
      </c>
      <c r="F221" s="57" t="s">
        <v>2295</v>
      </c>
      <c r="G221" s="216"/>
      <c r="H221" s="56" t="str">
        <f>MID(G221,4,2)</f>
        <v/>
      </c>
      <c r="I221" s="203" t="str">
        <f t="shared" si="3"/>
        <v/>
      </c>
      <c r="J221" s="56" t="s">
        <v>5405</v>
      </c>
      <c r="K221" s="56"/>
      <c r="L221" s="56" t="s">
        <v>2296</v>
      </c>
      <c r="M221" s="56"/>
      <c r="N221" s="56"/>
      <c r="O221" s="56"/>
      <c r="P221" s="56" t="s">
        <v>2297</v>
      </c>
      <c r="Q221" s="56" t="s">
        <v>2298</v>
      </c>
      <c r="R221" s="56" t="s">
        <v>2298</v>
      </c>
      <c r="S221" s="56" t="s">
        <v>2299</v>
      </c>
      <c r="T221" s="56" t="s">
        <v>2300</v>
      </c>
      <c r="U221" s="56" t="s">
        <v>1166</v>
      </c>
      <c r="V221" s="56" t="s">
        <v>474</v>
      </c>
      <c r="W221" s="56"/>
      <c r="X221" s="57" t="s">
        <v>2115</v>
      </c>
      <c r="Y221" s="56" t="s">
        <v>2271</v>
      </c>
      <c r="Z221" s="57"/>
      <c r="AA221" s="58">
        <v>79</v>
      </c>
      <c r="AB221" s="59" t="s">
        <v>93</v>
      </c>
      <c r="AC221" s="84">
        <v>767</v>
      </c>
      <c r="AD221" s="85" t="s">
        <v>223</v>
      </c>
      <c r="AE221" s="70">
        <v>27016</v>
      </c>
      <c r="AF221" s="71" t="s">
        <v>2301</v>
      </c>
      <c r="AG221" s="56"/>
      <c r="AH221" s="56" t="s">
        <v>121</v>
      </c>
      <c r="AI221" s="56"/>
      <c r="AJ221" s="56"/>
      <c r="AK221" s="56" t="s">
        <v>98</v>
      </c>
      <c r="AL221" s="56" t="s">
        <v>223</v>
      </c>
      <c r="AM221" s="56" t="s">
        <v>2302</v>
      </c>
      <c r="AN221" s="56" t="s">
        <v>100</v>
      </c>
      <c r="AO221" s="56" t="s">
        <v>101</v>
      </c>
      <c r="AP221" s="56" t="s">
        <v>2296</v>
      </c>
      <c r="AQ221" s="57" t="s">
        <v>2115</v>
      </c>
      <c r="AR221" s="56" t="s">
        <v>103</v>
      </c>
      <c r="AS221" s="56" t="s">
        <v>103</v>
      </c>
      <c r="AT221" s="56" t="s">
        <v>125</v>
      </c>
      <c r="AU221" s="56" t="s">
        <v>126</v>
      </c>
      <c r="AV221" s="56" t="s">
        <v>106</v>
      </c>
      <c r="AW221" s="56" t="s">
        <v>107</v>
      </c>
      <c r="AX221" s="56" t="s">
        <v>107</v>
      </c>
      <c r="AY221" s="56" t="s">
        <v>108</v>
      </c>
      <c r="AZ221" s="56" t="s">
        <v>2293</v>
      </c>
    </row>
    <row r="222" spans="1:52" s="54" customFormat="1" ht="20.100000000000001" hidden="1" customHeight="1">
      <c r="A222" s="55">
        <v>212</v>
      </c>
      <c r="B222" s="56" t="s">
        <v>2303</v>
      </c>
      <c r="C222" s="56" t="s">
        <v>700</v>
      </c>
      <c r="D222" s="56" t="s">
        <v>467</v>
      </c>
      <c r="E222" s="56" t="s">
        <v>83</v>
      </c>
      <c r="F222" s="57" t="s">
        <v>2304</v>
      </c>
      <c r="G222" s="216"/>
      <c r="H222" s="56" t="str">
        <f>MID(G222,4,2)</f>
        <v/>
      </c>
      <c r="I222" s="203" t="str">
        <f t="shared" si="3"/>
        <v/>
      </c>
      <c r="J222" s="56" t="s">
        <v>5405</v>
      </c>
      <c r="K222" s="56"/>
      <c r="L222" s="56" t="s">
        <v>1338</v>
      </c>
      <c r="M222" s="56"/>
      <c r="N222" s="56"/>
      <c r="O222" s="56"/>
      <c r="P222" s="56" t="s">
        <v>2305</v>
      </c>
      <c r="Q222" s="56" t="s">
        <v>2305</v>
      </c>
      <c r="R222" s="56" t="s">
        <v>2305</v>
      </c>
      <c r="S222" s="56" t="s">
        <v>2306</v>
      </c>
      <c r="T222" s="56" t="s">
        <v>2307</v>
      </c>
      <c r="U222" s="56" t="s">
        <v>2308</v>
      </c>
      <c r="V222" s="56" t="s">
        <v>2309</v>
      </c>
      <c r="W222" s="56"/>
      <c r="X222" s="57"/>
      <c r="Y222" s="56"/>
      <c r="Z222" s="57"/>
      <c r="AA222" s="57"/>
      <c r="AB222" s="56"/>
      <c r="AC222" s="56"/>
      <c r="AD222" s="56"/>
      <c r="AE222" s="56"/>
      <c r="AF222" s="56"/>
      <c r="AG222" s="56"/>
      <c r="AH222" s="56" t="s">
        <v>121</v>
      </c>
      <c r="AI222" s="56"/>
      <c r="AJ222" s="56"/>
      <c r="AK222" s="56" t="s">
        <v>98</v>
      </c>
      <c r="AL222" s="56" t="s">
        <v>249</v>
      </c>
      <c r="AM222" s="56" t="s">
        <v>2310</v>
      </c>
      <c r="AN222" s="56" t="s">
        <v>100</v>
      </c>
      <c r="AO222" s="56" t="s">
        <v>101</v>
      </c>
      <c r="AP222" s="56" t="s">
        <v>1338</v>
      </c>
      <c r="AQ222" s="57" t="s">
        <v>2115</v>
      </c>
      <c r="AR222" s="56" t="s">
        <v>103</v>
      </c>
      <c r="AS222" s="56" t="s">
        <v>103</v>
      </c>
      <c r="AT222" s="56" t="s">
        <v>125</v>
      </c>
      <c r="AU222" s="56" t="s">
        <v>126</v>
      </c>
      <c r="AV222" s="56" t="s">
        <v>162</v>
      </c>
      <c r="AW222" s="56" t="s">
        <v>1344</v>
      </c>
      <c r="AX222" s="56" t="s">
        <v>1344</v>
      </c>
      <c r="AY222" s="56" t="s">
        <v>108</v>
      </c>
      <c r="AZ222" s="56" t="s">
        <v>2303</v>
      </c>
    </row>
    <row r="223" spans="1:52" s="54" customFormat="1" ht="20.100000000000001" hidden="1" customHeight="1">
      <c r="A223" s="55">
        <v>213</v>
      </c>
      <c r="B223" s="56" t="s">
        <v>2311</v>
      </c>
      <c r="C223" s="56" t="s">
        <v>2312</v>
      </c>
      <c r="D223" s="56" t="s">
        <v>2313</v>
      </c>
      <c r="E223" s="56" t="s">
        <v>83</v>
      </c>
      <c r="F223" s="57" t="s">
        <v>215</v>
      </c>
      <c r="G223" s="216"/>
      <c r="H223" s="56" t="str">
        <f>MID(G223,4,2)</f>
        <v/>
      </c>
      <c r="I223" s="203" t="str">
        <f t="shared" si="3"/>
        <v/>
      </c>
      <c r="J223" s="56" t="s">
        <v>5405</v>
      </c>
      <c r="K223" s="56"/>
      <c r="L223" s="56" t="s">
        <v>134</v>
      </c>
      <c r="M223" s="56"/>
      <c r="N223" s="56"/>
      <c r="O223" s="56"/>
      <c r="P223" s="56" t="s">
        <v>2314</v>
      </c>
      <c r="Q223" s="56" t="s">
        <v>2315</v>
      </c>
      <c r="R223" s="56" t="s">
        <v>2315</v>
      </c>
      <c r="S223" s="56" t="s">
        <v>2316</v>
      </c>
      <c r="T223" s="56" t="s">
        <v>270</v>
      </c>
      <c r="U223" s="56" t="s">
        <v>271</v>
      </c>
      <c r="V223" s="56" t="s">
        <v>474</v>
      </c>
      <c r="W223" s="56"/>
      <c r="X223" s="57"/>
      <c r="Y223" s="56"/>
      <c r="Z223" s="57"/>
      <c r="AA223" s="58">
        <v>79</v>
      </c>
      <c r="AB223" s="59" t="s">
        <v>93</v>
      </c>
      <c r="AC223" s="84">
        <v>775</v>
      </c>
      <c r="AD223" s="85" t="s">
        <v>273</v>
      </c>
      <c r="AE223" s="70">
        <v>27358</v>
      </c>
      <c r="AF223" s="71" t="s">
        <v>274</v>
      </c>
      <c r="AG223" s="56"/>
      <c r="AH223" s="56" t="s">
        <v>121</v>
      </c>
      <c r="AI223" s="56"/>
      <c r="AJ223" s="56"/>
      <c r="AK223" s="56" t="s">
        <v>98</v>
      </c>
      <c r="AL223" s="56" t="s">
        <v>273</v>
      </c>
      <c r="AM223" s="56" t="s">
        <v>2317</v>
      </c>
      <c r="AN223" s="56" t="s">
        <v>100</v>
      </c>
      <c r="AO223" s="56" t="s">
        <v>101</v>
      </c>
      <c r="AP223" s="56" t="s">
        <v>134</v>
      </c>
      <c r="AQ223" s="57" t="s">
        <v>2115</v>
      </c>
      <c r="AR223" s="56" t="s">
        <v>103</v>
      </c>
      <c r="AS223" s="56" t="s">
        <v>103</v>
      </c>
      <c r="AT223" s="56" t="s">
        <v>125</v>
      </c>
      <c r="AU223" s="56" t="s">
        <v>126</v>
      </c>
      <c r="AV223" s="56" t="s">
        <v>106</v>
      </c>
      <c r="AW223" s="56" t="s">
        <v>107</v>
      </c>
      <c r="AX223" s="56" t="s">
        <v>107</v>
      </c>
      <c r="AY223" s="56" t="s">
        <v>108</v>
      </c>
      <c r="AZ223" s="56" t="s">
        <v>2311</v>
      </c>
    </row>
    <row r="224" spans="1:52" s="54" customFormat="1" ht="20.100000000000001" hidden="1" customHeight="1">
      <c r="A224" s="55">
        <v>214</v>
      </c>
      <c r="B224" s="56" t="s">
        <v>2318</v>
      </c>
      <c r="C224" s="56" t="s">
        <v>2319</v>
      </c>
      <c r="D224" s="56" t="s">
        <v>278</v>
      </c>
      <c r="E224" s="56" t="s">
        <v>83</v>
      </c>
      <c r="F224" s="57" t="s">
        <v>2320</v>
      </c>
      <c r="G224" s="216"/>
      <c r="H224" s="56" t="str">
        <f>MID(G224,4,2)</f>
        <v/>
      </c>
      <c r="I224" s="203"/>
      <c r="J224" s="56" t="s">
        <v>2321</v>
      </c>
      <c r="K224" s="56"/>
      <c r="L224" s="56" t="s">
        <v>134</v>
      </c>
      <c r="M224" s="56"/>
      <c r="N224" s="56"/>
      <c r="O224" s="56"/>
      <c r="P224" s="56" t="s">
        <v>2322</v>
      </c>
      <c r="Q224" s="56" t="s">
        <v>2323</v>
      </c>
      <c r="R224" s="56" t="s">
        <v>2323</v>
      </c>
      <c r="S224" s="56" t="s">
        <v>2324</v>
      </c>
      <c r="T224" s="56" t="s">
        <v>995</v>
      </c>
      <c r="U224" s="56" t="s">
        <v>793</v>
      </c>
      <c r="V224" s="56" t="s">
        <v>474</v>
      </c>
      <c r="W224" s="56"/>
      <c r="X224" s="57"/>
      <c r="Y224" s="56"/>
      <c r="Z224" s="57"/>
      <c r="AA224" s="58">
        <v>79</v>
      </c>
      <c r="AB224" s="59" t="s">
        <v>93</v>
      </c>
      <c r="AC224" s="72">
        <v>766</v>
      </c>
      <c r="AD224" s="73" t="s">
        <v>355</v>
      </c>
      <c r="AE224" s="70">
        <v>26998</v>
      </c>
      <c r="AF224" s="71" t="s">
        <v>996</v>
      </c>
      <c r="AG224" s="56"/>
      <c r="AH224" s="56" t="s">
        <v>121</v>
      </c>
      <c r="AI224" s="56"/>
      <c r="AJ224" s="56"/>
      <c r="AK224" s="56" t="s">
        <v>98</v>
      </c>
      <c r="AL224" s="56" t="s">
        <v>355</v>
      </c>
      <c r="AM224" s="56" t="s">
        <v>2325</v>
      </c>
      <c r="AN224" s="56" t="s">
        <v>100</v>
      </c>
      <c r="AO224" s="56" t="s">
        <v>101</v>
      </c>
      <c r="AP224" s="56" t="s">
        <v>134</v>
      </c>
      <c r="AQ224" s="57" t="s">
        <v>2115</v>
      </c>
      <c r="AR224" s="56" t="s">
        <v>103</v>
      </c>
      <c r="AS224" s="56" t="s">
        <v>103</v>
      </c>
      <c r="AT224" s="56" t="s">
        <v>125</v>
      </c>
      <c r="AU224" s="56" t="s">
        <v>126</v>
      </c>
      <c r="AV224" s="56" t="s">
        <v>106</v>
      </c>
      <c r="AW224" s="56" t="s">
        <v>107</v>
      </c>
      <c r="AX224" s="56" t="s">
        <v>107</v>
      </c>
      <c r="AY224" s="56" t="s">
        <v>108</v>
      </c>
      <c r="AZ224" s="56" t="s">
        <v>2318</v>
      </c>
    </row>
    <row r="225" spans="1:52" s="54" customFormat="1" ht="20.100000000000001" hidden="1" customHeight="1">
      <c r="A225" s="55">
        <v>215</v>
      </c>
      <c r="B225" s="56" t="s">
        <v>2326</v>
      </c>
      <c r="C225" s="56" t="s">
        <v>2327</v>
      </c>
      <c r="D225" s="56" t="s">
        <v>2328</v>
      </c>
      <c r="E225" s="56" t="s">
        <v>309</v>
      </c>
      <c r="F225" s="57" t="s">
        <v>2329</v>
      </c>
      <c r="G225" s="216"/>
      <c r="H225" s="56" t="str">
        <f>MID(G225,4,2)</f>
        <v/>
      </c>
      <c r="I225" s="203"/>
      <c r="J225" s="56" t="s">
        <v>2330</v>
      </c>
      <c r="K225" s="56"/>
      <c r="L225" s="56" t="s">
        <v>2331</v>
      </c>
      <c r="M225" s="56"/>
      <c r="N225" s="56"/>
      <c r="O225" s="56"/>
      <c r="P225" s="56" t="s">
        <v>2332</v>
      </c>
      <c r="Q225" s="56" t="s">
        <v>2332</v>
      </c>
      <c r="R225" s="56" t="s">
        <v>2332</v>
      </c>
      <c r="S225" s="56" t="s">
        <v>2333</v>
      </c>
      <c r="T225" s="56" t="s">
        <v>2334</v>
      </c>
      <c r="U225" s="56" t="s">
        <v>1091</v>
      </c>
      <c r="V225" s="56" t="s">
        <v>2335</v>
      </c>
      <c r="W225" s="56"/>
      <c r="X225" s="57" t="s">
        <v>2336</v>
      </c>
      <c r="Y225" s="56" t="s">
        <v>382</v>
      </c>
      <c r="Z225" s="57"/>
      <c r="AA225" s="57"/>
      <c r="AB225" s="56"/>
      <c r="AC225" s="56"/>
      <c r="AD225" s="56"/>
      <c r="AE225" s="56"/>
      <c r="AF225" s="56"/>
      <c r="AG225" s="56"/>
      <c r="AH225" s="56" t="s">
        <v>191</v>
      </c>
      <c r="AI225" s="56"/>
      <c r="AJ225" s="56"/>
      <c r="AK225" s="56" t="s">
        <v>382</v>
      </c>
      <c r="AL225" s="56" t="s">
        <v>1091</v>
      </c>
      <c r="AM225" s="56" t="s">
        <v>2337</v>
      </c>
      <c r="AN225" s="56" t="s">
        <v>100</v>
      </c>
      <c r="AO225" s="56" t="s">
        <v>101</v>
      </c>
      <c r="AP225" s="56" t="s">
        <v>2331</v>
      </c>
      <c r="AQ225" s="57" t="s">
        <v>2338</v>
      </c>
      <c r="AR225" s="56" t="s">
        <v>103</v>
      </c>
      <c r="AS225" s="56" t="s">
        <v>103</v>
      </c>
      <c r="AT225" s="56" t="s">
        <v>104</v>
      </c>
      <c r="AU225" s="56" t="s">
        <v>105</v>
      </c>
      <c r="AV225" s="56" t="s">
        <v>162</v>
      </c>
      <c r="AW225" s="56" t="s">
        <v>774</v>
      </c>
      <c r="AX225" s="56" t="s">
        <v>774</v>
      </c>
      <c r="AY225" s="56" t="s">
        <v>108</v>
      </c>
      <c r="AZ225" s="56" t="s">
        <v>2326</v>
      </c>
    </row>
    <row r="226" spans="1:52" s="54" customFormat="1" ht="20.100000000000001" hidden="1" customHeight="1">
      <c r="A226" s="55">
        <v>216</v>
      </c>
      <c r="B226" s="56" t="s">
        <v>2339</v>
      </c>
      <c r="C226" s="56" t="s">
        <v>2340</v>
      </c>
      <c r="D226" s="56" t="s">
        <v>2341</v>
      </c>
      <c r="E226" s="56" t="s">
        <v>309</v>
      </c>
      <c r="F226" s="57" t="s">
        <v>2342</v>
      </c>
      <c r="G226" s="216"/>
      <c r="H226" s="56" t="str">
        <f>MID(G226,4,2)</f>
        <v/>
      </c>
      <c r="I226" s="203" t="str">
        <f t="shared" si="3"/>
        <v/>
      </c>
      <c r="J226" s="56" t="s">
        <v>5405</v>
      </c>
      <c r="K226" s="56"/>
      <c r="L226" s="56" t="s">
        <v>432</v>
      </c>
      <c r="M226" s="56"/>
      <c r="N226" s="56"/>
      <c r="O226" s="56"/>
      <c r="P226" s="56" t="s">
        <v>2343</v>
      </c>
      <c r="Q226" s="56" t="s">
        <v>2343</v>
      </c>
      <c r="R226" s="56" t="s">
        <v>2343</v>
      </c>
      <c r="S226" s="56" t="s">
        <v>2344</v>
      </c>
      <c r="T226" s="56" t="s">
        <v>2345</v>
      </c>
      <c r="U226" s="56" t="s">
        <v>793</v>
      </c>
      <c r="V226" s="56" t="s">
        <v>1078</v>
      </c>
      <c r="W226" s="56"/>
      <c r="X226" s="57"/>
      <c r="Y226" s="56" t="s">
        <v>2162</v>
      </c>
      <c r="Z226" s="57"/>
      <c r="AA226" s="88">
        <v>79</v>
      </c>
      <c r="AB226" s="87" t="s">
        <v>93</v>
      </c>
      <c r="AC226" s="72">
        <v>766</v>
      </c>
      <c r="AD226" s="73" t="s">
        <v>355</v>
      </c>
      <c r="AE226" s="70">
        <v>26995</v>
      </c>
      <c r="AF226" s="71" t="s">
        <v>2346</v>
      </c>
      <c r="AG226" s="56"/>
      <c r="AH226" s="56" t="s">
        <v>121</v>
      </c>
      <c r="AI226" s="56"/>
      <c r="AJ226" s="56"/>
      <c r="AK226" s="56" t="s">
        <v>98</v>
      </c>
      <c r="AL226" s="56" t="s">
        <v>355</v>
      </c>
      <c r="AM226" s="56" t="s">
        <v>2347</v>
      </c>
      <c r="AN226" s="56" t="s">
        <v>100</v>
      </c>
      <c r="AO226" s="56" t="s">
        <v>101</v>
      </c>
      <c r="AP226" s="56" t="s">
        <v>432</v>
      </c>
      <c r="AQ226" s="57" t="s">
        <v>2338</v>
      </c>
      <c r="AR226" s="56" t="s">
        <v>103</v>
      </c>
      <c r="AS226" s="56" t="s">
        <v>103</v>
      </c>
      <c r="AT226" s="56" t="s">
        <v>125</v>
      </c>
      <c r="AU226" s="56" t="s">
        <v>126</v>
      </c>
      <c r="AV226" s="56" t="s">
        <v>442</v>
      </c>
      <c r="AW226" s="56" t="s">
        <v>443</v>
      </c>
      <c r="AX226" s="56" t="s">
        <v>443</v>
      </c>
      <c r="AY226" s="56" t="s">
        <v>108</v>
      </c>
      <c r="AZ226" s="56" t="s">
        <v>2339</v>
      </c>
    </row>
    <row r="227" spans="1:52" s="54" customFormat="1" ht="20.100000000000001" hidden="1" customHeight="1">
      <c r="A227" s="55">
        <v>217</v>
      </c>
      <c r="B227" s="56" t="s">
        <v>2348</v>
      </c>
      <c r="C227" s="56" t="s">
        <v>197</v>
      </c>
      <c r="D227" s="56" t="s">
        <v>2349</v>
      </c>
      <c r="E227" s="56" t="s">
        <v>83</v>
      </c>
      <c r="F227" s="57" t="s">
        <v>1857</v>
      </c>
      <c r="G227" s="216"/>
      <c r="H227" s="56" t="str">
        <f>MID(G227,4,2)</f>
        <v/>
      </c>
      <c r="I227" s="203" t="str">
        <f t="shared" si="3"/>
        <v/>
      </c>
      <c r="J227" s="56" t="s">
        <v>5405</v>
      </c>
      <c r="K227" s="56"/>
      <c r="L227" s="56" t="s">
        <v>2296</v>
      </c>
      <c r="M227" s="56"/>
      <c r="N227" s="56"/>
      <c r="O227" s="56"/>
      <c r="P227" s="56" t="s">
        <v>2350</v>
      </c>
      <c r="Q227" s="56" t="s">
        <v>2351</v>
      </c>
      <c r="R227" s="56" t="s">
        <v>2351</v>
      </c>
      <c r="S227" s="56" t="s">
        <v>2352</v>
      </c>
      <c r="T227" s="56" t="s">
        <v>1143</v>
      </c>
      <c r="U227" s="56" t="s">
        <v>522</v>
      </c>
      <c r="V227" s="56" t="s">
        <v>91</v>
      </c>
      <c r="W227" s="56"/>
      <c r="X227" s="57" t="s">
        <v>2353</v>
      </c>
      <c r="Y227" s="56" t="s">
        <v>2354</v>
      </c>
      <c r="Z227" s="57"/>
      <c r="AA227" s="58">
        <v>79</v>
      </c>
      <c r="AB227" s="59" t="s">
        <v>93</v>
      </c>
      <c r="AC227" s="84">
        <v>772</v>
      </c>
      <c r="AD227" s="85" t="s">
        <v>523</v>
      </c>
      <c r="AE227" s="70">
        <v>27217</v>
      </c>
      <c r="AF227" s="71" t="s">
        <v>396</v>
      </c>
      <c r="AG227" s="56"/>
      <c r="AH227" s="56" t="s">
        <v>121</v>
      </c>
      <c r="AI227" s="56"/>
      <c r="AJ227" s="56"/>
      <c r="AK227" s="56" t="s">
        <v>98</v>
      </c>
      <c r="AL227" s="56" t="s">
        <v>523</v>
      </c>
      <c r="AM227" s="56" t="s">
        <v>2355</v>
      </c>
      <c r="AN227" s="56" t="s">
        <v>100</v>
      </c>
      <c r="AO227" s="56" t="s">
        <v>101</v>
      </c>
      <c r="AP227" s="56" t="s">
        <v>2296</v>
      </c>
      <c r="AQ227" s="57" t="s">
        <v>2338</v>
      </c>
      <c r="AR227" s="56" t="s">
        <v>103</v>
      </c>
      <c r="AS227" s="56" t="s">
        <v>103</v>
      </c>
      <c r="AT227" s="56" t="s">
        <v>125</v>
      </c>
      <c r="AU227" s="56" t="s">
        <v>126</v>
      </c>
      <c r="AV227" s="56" t="s">
        <v>106</v>
      </c>
      <c r="AW227" s="56" t="s">
        <v>107</v>
      </c>
      <c r="AX227" s="56" t="s">
        <v>107</v>
      </c>
      <c r="AY227" s="56" t="s">
        <v>108</v>
      </c>
      <c r="AZ227" s="56" t="s">
        <v>2348</v>
      </c>
    </row>
    <row r="228" spans="1:52" s="54" customFormat="1" ht="20.100000000000001" hidden="1" customHeight="1">
      <c r="A228" s="55">
        <v>218</v>
      </c>
      <c r="B228" s="56" t="s">
        <v>2356</v>
      </c>
      <c r="C228" s="56" t="s">
        <v>2025</v>
      </c>
      <c r="D228" s="56" t="s">
        <v>887</v>
      </c>
      <c r="E228" s="56" t="s">
        <v>83</v>
      </c>
      <c r="F228" s="57" t="s">
        <v>2357</v>
      </c>
      <c r="G228" s="216"/>
      <c r="H228" s="56" t="str">
        <f>MID(G228,4,2)</f>
        <v/>
      </c>
      <c r="I228" s="203" t="str">
        <f t="shared" si="3"/>
        <v/>
      </c>
      <c r="J228" s="56" t="s">
        <v>5405</v>
      </c>
      <c r="K228" s="56"/>
      <c r="L228" s="56" t="s">
        <v>2358</v>
      </c>
      <c r="M228" s="56"/>
      <c r="N228" s="56"/>
      <c r="O228" s="56"/>
      <c r="P228" s="56" t="s">
        <v>2359</v>
      </c>
      <c r="Q228" s="56" t="s">
        <v>2360</v>
      </c>
      <c r="R228" s="56" t="s">
        <v>2360</v>
      </c>
      <c r="S228" s="56" t="s">
        <v>2361</v>
      </c>
      <c r="T228" s="56" t="s">
        <v>2362</v>
      </c>
      <c r="U228" s="56" t="s">
        <v>2363</v>
      </c>
      <c r="V228" s="56" t="s">
        <v>2364</v>
      </c>
      <c r="W228" s="56"/>
      <c r="X228" s="57" t="s">
        <v>2365</v>
      </c>
      <c r="Y228" s="56" t="s">
        <v>2162</v>
      </c>
      <c r="Z228" s="57"/>
      <c r="AA228" s="57"/>
      <c r="AB228" s="56"/>
      <c r="AC228" s="56"/>
      <c r="AD228" s="56"/>
      <c r="AE228" s="56"/>
      <c r="AF228" s="56"/>
      <c r="AG228" s="56"/>
      <c r="AH228" s="56" t="s">
        <v>158</v>
      </c>
      <c r="AI228" s="56"/>
      <c r="AJ228" s="56"/>
      <c r="AK228" s="56" t="s">
        <v>2366</v>
      </c>
      <c r="AL228" s="56" t="s">
        <v>2367</v>
      </c>
      <c r="AM228" s="56" t="s">
        <v>2368</v>
      </c>
      <c r="AN228" s="56" t="s">
        <v>100</v>
      </c>
      <c r="AO228" s="56" t="s">
        <v>101</v>
      </c>
      <c r="AP228" s="56" t="s">
        <v>2358</v>
      </c>
      <c r="AQ228" s="57" t="s">
        <v>2369</v>
      </c>
      <c r="AR228" s="56" t="s">
        <v>103</v>
      </c>
      <c r="AS228" s="56" t="s">
        <v>103</v>
      </c>
      <c r="AT228" s="56" t="s">
        <v>104</v>
      </c>
      <c r="AU228" s="56" t="s">
        <v>105</v>
      </c>
      <c r="AV228" s="56" t="s">
        <v>610</v>
      </c>
      <c r="AW228" s="56" t="s">
        <v>2370</v>
      </c>
      <c r="AX228" s="56" t="s">
        <v>2370</v>
      </c>
      <c r="AY228" s="56" t="s">
        <v>108</v>
      </c>
      <c r="AZ228" s="56" t="s">
        <v>2356</v>
      </c>
    </row>
    <row r="229" spans="1:52" s="54" customFormat="1" ht="20.100000000000001" hidden="1" customHeight="1">
      <c r="A229" s="55">
        <v>219</v>
      </c>
      <c r="B229" s="56" t="s">
        <v>2371</v>
      </c>
      <c r="C229" s="56" t="s">
        <v>2372</v>
      </c>
      <c r="D229" s="56" t="s">
        <v>2373</v>
      </c>
      <c r="E229" s="56" t="s">
        <v>83</v>
      </c>
      <c r="F229" s="57" t="s">
        <v>2374</v>
      </c>
      <c r="G229" s="216"/>
      <c r="H229" s="56" t="str">
        <f>MID(G229,4,2)</f>
        <v/>
      </c>
      <c r="I229" s="203" t="str">
        <f t="shared" si="3"/>
        <v/>
      </c>
      <c r="J229" s="56" t="s">
        <v>5405</v>
      </c>
      <c r="K229" s="56"/>
      <c r="L229" s="56" t="s">
        <v>85</v>
      </c>
      <c r="M229" s="56"/>
      <c r="N229" s="56"/>
      <c r="O229" s="56"/>
      <c r="P229" s="56" t="s">
        <v>2375</v>
      </c>
      <c r="Q229" s="56" t="s">
        <v>2376</v>
      </c>
      <c r="R229" s="56" t="s">
        <v>2376</v>
      </c>
      <c r="S229" s="56" t="s">
        <v>2377</v>
      </c>
      <c r="T229" s="56" t="s">
        <v>2378</v>
      </c>
      <c r="U229" s="56" t="s">
        <v>2379</v>
      </c>
      <c r="V229" s="56" t="s">
        <v>2380</v>
      </c>
      <c r="W229" s="56"/>
      <c r="X229" s="57"/>
      <c r="Y229" s="56"/>
      <c r="Z229" s="57"/>
      <c r="AA229" s="57"/>
      <c r="AB229" s="56"/>
      <c r="AC229" s="56"/>
      <c r="AD229" s="56"/>
      <c r="AE229" s="56"/>
      <c r="AF229" s="56"/>
      <c r="AG229" s="56"/>
      <c r="AH229" s="56" t="s">
        <v>158</v>
      </c>
      <c r="AI229" s="56"/>
      <c r="AJ229" s="56"/>
      <c r="AK229" s="56" t="s">
        <v>2381</v>
      </c>
      <c r="AL229" s="56" t="s">
        <v>2382</v>
      </c>
      <c r="AM229" s="56" t="s">
        <v>2383</v>
      </c>
      <c r="AN229" s="56" t="s">
        <v>100</v>
      </c>
      <c r="AO229" s="56" t="s">
        <v>101</v>
      </c>
      <c r="AP229" s="56" t="s">
        <v>85</v>
      </c>
      <c r="AQ229" s="57" t="s">
        <v>2369</v>
      </c>
      <c r="AR229" s="56" t="s">
        <v>103</v>
      </c>
      <c r="AS229" s="56" t="s">
        <v>103</v>
      </c>
      <c r="AT229" s="56" t="s">
        <v>104</v>
      </c>
      <c r="AU229" s="56" t="s">
        <v>105</v>
      </c>
      <c r="AV229" s="56" t="s">
        <v>106</v>
      </c>
      <c r="AW229" s="56" t="s">
        <v>107</v>
      </c>
      <c r="AX229" s="56" t="s">
        <v>107</v>
      </c>
      <c r="AY229" s="56" t="s">
        <v>108</v>
      </c>
      <c r="AZ229" s="56" t="s">
        <v>2371</v>
      </c>
    </row>
    <row r="230" spans="1:52" s="54" customFormat="1" ht="20.100000000000001" hidden="1" customHeight="1">
      <c r="A230" s="55">
        <v>220</v>
      </c>
      <c r="B230" s="56" t="s">
        <v>2384</v>
      </c>
      <c r="C230" s="56" t="s">
        <v>264</v>
      </c>
      <c r="D230" s="56" t="s">
        <v>957</v>
      </c>
      <c r="E230" s="56" t="s">
        <v>83</v>
      </c>
      <c r="F230" s="57" t="s">
        <v>2385</v>
      </c>
      <c r="G230" s="216"/>
      <c r="H230" s="56" t="str">
        <f>MID(G230,4,2)</f>
        <v/>
      </c>
      <c r="I230" s="203"/>
      <c r="J230" s="56" t="s">
        <v>2386</v>
      </c>
      <c r="K230" s="56"/>
      <c r="L230" s="56" t="s">
        <v>2296</v>
      </c>
      <c r="M230" s="56"/>
      <c r="N230" s="56"/>
      <c r="O230" s="56"/>
      <c r="P230" s="56" t="s">
        <v>2387</v>
      </c>
      <c r="Q230" s="56" t="s">
        <v>2388</v>
      </c>
      <c r="R230" s="56" t="s">
        <v>2388</v>
      </c>
      <c r="S230" s="56" t="s">
        <v>2389</v>
      </c>
      <c r="T230" s="56" t="s">
        <v>521</v>
      </c>
      <c r="U230" s="56" t="s">
        <v>314</v>
      </c>
      <c r="V230" s="56" t="s">
        <v>91</v>
      </c>
      <c r="W230" s="56"/>
      <c r="X230" s="57" t="s">
        <v>2390</v>
      </c>
      <c r="Y230" s="56" t="s">
        <v>2136</v>
      </c>
      <c r="Z230" s="57"/>
      <c r="AA230" s="58">
        <v>79</v>
      </c>
      <c r="AB230" s="59" t="s">
        <v>93</v>
      </c>
      <c r="AC230" s="72">
        <v>764</v>
      </c>
      <c r="AD230" s="73" t="s">
        <v>287</v>
      </c>
      <c r="AE230" s="70">
        <v>26884</v>
      </c>
      <c r="AF230" s="71" t="s">
        <v>303</v>
      </c>
      <c r="AG230" s="56"/>
      <c r="AH230" s="56" t="s">
        <v>121</v>
      </c>
      <c r="AI230" s="56"/>
      <c r="AJ230" s="56"/>
      <c r="AK230" s="56" t="s">
        <v>98</v>
      </c>
      <c r="AL230" s="56" t="s">
        <v>287</v>
      </c>
      <c r="AM230" s="56" t="s">
        <v>2391</v>
      </c>
      <c r="AN230" s="56" t="s">
        <v>100</v>
      </c>
      <c r="AO230" s="56" t="s">
        <v>101</v>
      </c>
      <c r="AP230" s="56" t="s">
        <v>2296</v>
      </c>
      <c r="AQ230" s="57" t="s">
        <v>2369</v>
      </c>
      <c r="AR230" s="56" t="s">
        <v>103</v>
      </c>
      <c r="AS230" s="56" t="s">
        <v>103</v>
      </c>
      <c r="AT230" s="56" t="s">
        <v>125</v>
      </c>
      <c r="AU230" s="56" t="s">
        <v>126</v>
      </c>
      <c r="AV230" s="56" t="s">
        <v>106</v>
      </c>
      <c r="AW230" s="56" t="s">
        <v>107</v>
      </c>
      <c r="AX230" s="56" t="s">
        <v>107</v>
      </c>
      <c r="AY230" s="56" t="s">
        <v>108</v>
      </c>
      <c r="AZ230" s="56" t="s">
        <v>2384</v>
      </c>
    </row>
    <row r="231" spans="1:52" s="54" customFormat="1" ht="20.100000000000001" hidden="1" customHeight="1">
      <c r="A231" s="55">
        <v>221</v>
      </c>
      <c r="B231" s="56" t="s">
        <v>2392</v>
      </c>
      <c r="C231" s="56" t="s">
        <v>2393</v>
      </c>
      <c r="D231" s="56" t="s">
        <v>808</v>
      </c>
      <c r="E231" s="56" t="s">
        <v>83</v>
      </c>
      <c r="F231" s="57" t="s">
        <v>2394</v>
      </c>
      <c r="G231" s="216"/>
      <c r="H231" s="56" t="str">
        <f>MID(G231,4,2)</f>
        <v/>
      </c>
      <c r="I231" s="203"/>
      <c r="J231" s="56" t="s">
        <v>2395</v>
      </c>
      <c r="K231" s="56"/>
      <c r="L231" s="56" t="s">
        <v>506</v>
      </c>
      <c r="M231" s="56"/>
      <c r="N231" s="56"/>
      <c r="O231" s="56"/>
      <c r="P231" s="56" t="s">
        <v>2396</v>
      </c>
      <c r="Q231" s="56" t="s">
        <v>2397</v>
      </c>
      <c r="R231" s="56" t="s">
        <v>2397</v>
      </c>
      <c r="S231" s="56" t="s">
        <v>2398</v>
      </c>
      <c r="T231" s="56" t="s">
        <v>926</v>
      </c>
      <c r="U231" s="56" t="s">
        <v>1910</v>
      </c>
      <c r="V231" s="56" t="s">
        <v>367</v>
      </c>
      <c r="W231" s="56"/>
      <c r="X231" s="57"/>
      <c r="Y231" s="56"/>
      <c r="Z231" s="57"/>
      <c r="AA231" s="58">
        <v>79</v>
      </c>
      <c r="AB231" s="59" t="s">
        <v>93</v>
      </c>
      <c r="AC231" s="72">
        <v>764</v>
      </c>
      <c r="AD231" s="73" t="s">
        <v>287</v>
      </c>
      <c r="AE231" s="70">
        <v>26890</v>
      </c>
      <c r="AF231" s="71" t="s">
        <v>440</v>
      </c>
      <c r="AG231" s="56"/>
      <c r="AH231" s="56" t="s">
        <v>121</v>
      </c>
      <c r="AI231" s="56"/>
      <c r="AJ231" s="56"/>
      <c r="AK231" s="56" t="s">
        <v>98</v>
      </c>
      <c r="AL231" s="56" t="s">
        <v>287</v>
      </c>
      <c r="AM231" s="56" t="s">
        <v>2399</v>
      </c>
      <c r="AN231" s="56" t="s">
        <v>100</v>
      </c>
      <c r="AO231" s="56" t="s">
        <v>101</v>
      </c>
      <c r="AP231" s="56" t="s">
        <v>506</v>
      </c>
      <c r="AQ231" s="57" t="s">
        <v>2369</v>
      </c>
      <c r="AR231" s="56" t="s">
        <v>103</v>
      </c>
      <c r="AS231" s="56" t="s">
        <v>103</v>
      </c>
      <c r="AT231" s="56" t="s">
        <v>125</v>
      </c>
      <c r="AU231" s="56" t="s">
        <v>126</v>
      </c>
      <c r="AV231" s="56" t="s">
        <v>290</v>
      </c>
      <c r="AW231" s="56" t="s">
        <v>513</v>
      </c>
      <c r="AX231" s="56" t="s">
        <v>513</v>
      </c>
      <c r="AY231" s="56" t="s">
        <v>108</v>
      </c>
      <c r="AZ231" s="56" t="s">
        <v>2392</v>
      </c>
    </row>
    <row r="232" spans="1:52" s="54" customFormat="1" ht="20.100000000000001" hidden="1" customHeight="1">
      <c r="A232" s="55">
        <v>222</v>
      </c>
      <c r="B232" s="56" t="s">
        <v>2400</v>
      </c>
      <c r="C232" s="56" t="s">
        <v>2401</v>
      </c>
      <c r="D232" s="56" t="s">
        <v>183</v>
      </c>
      <c r="E232" s="56" t="s">
        <v>83</v>
      </c>
      <c r="F232" s="57" t="s">
        <v>767</v>
      </c>
      <c r="G232" s="216"/>
      <c r="H232" s="56" t="str">
        <f>MID(G232,4,2)</f>
        <v/>
      </c>
      <c r="I232" s="203" t="str">
        <f t="shared" si="3"/>
        <v/>
      </c>
      <c r="J232" s="56" t="s">
        <v>5405</v>
      </c>
      <c r="K232" s="56"/>
      <c r="L232" s="56" t="s">
        <v>934</v>
      </c>
      <c r="M232" s="56"/>
      <c r="N232" s="56"/>
      <c r="O232" s="56"/>
      <c r="P232" s="56" t="s">
        <v>2402</v>
      </c>
      <c r="Q232" s="56" t="s">
        <v>2403</v>
      </c>
      <c r="R232" s="56" t="s">
        <v>2403</v>
      </c>
      <c r="S232" s="56" t="s">
        <v>2404</v>
      </c>
      <c r="T232" s="56" t="s">
        <v>2405</v>
      </c>
      <c r="U232" s="56" t="s">
        <v>592</v>
      </c>
      <c r="V232" s="56" t="s">
        <v>474</v>
      </c>
      <c r="W232" s="56"/>
      <c r="X232" s="57" t="s">
        <v>2406</v>
      </c>
      <c r="Y232" s="56" t="s">
        <v>2136</v>
      </c>
      <c r="Z232" s="57"/>
      <c r="AA232" s="58">
        <v>79</v>
      </c>
      <c r="AB232" s="59" t="s">
        <v>93</v>
      </c>
      <c r="AC232" s="84">
        <v>760</v>
      </c>
      <c r="AD232" s="85" t="s">
        <v>595</v>
      </c>
      <c r="AE232" s="70">
        <v>26755</v>
      </c>
      <c r="AF232" s="97" t="s">
        <v>2407</v>
      </c>
      <c r="AG232" s="56"/>
      <c r="AH232" s="56" t="s">
        <v>121</v>
      </c>
      <c r="AI232" s="56"/>
      <c r="AJ232" s="56"/>
      <c r="AK232" s="56" t="s">
        <v>98</v>
      </c>
      <c r="AL232" s="56" t="s">
        <v>595</v>
      </c>
      <c r="AM232" s="56" t="s">
        <v>2408</v>
      </c>
      <c r="AN232" s="56" t="s">
        <v>100</v>
      </c>
      <c r="AO232" s="56" t="s">
        <v>101</v>
      </c>
      <c r="AP232" s="56" t="s">
        <v>934</v>
      </c>
      <c r="AQ232" s="57" t="s">
        <v>2369</v>
      </c>
      <c r="AR232" s="56" t="s">
        <v>103</v>
      </c>
      <c r="AS232" s="56" t="s">
        <v>103</v>
      </c>
      <c r="AT232" s="56" t="s">
        <v>125</v>
      </c>
      <c r="AU232" s="56" t="s">
        <v>126</v>
      </c>
      <c r="AV232" s="56" t="s">
        <v>290</v>
      </c>
      <c r="AW232" s="56" t="s">
        <v>427</v>
      </c>
      <c r="AX232" s="56" t="s">
        <v>427</v>
      </c>
      <c r="AY232" s="56" t="s">
        <v>108</v>
      </c>
      <c r="AZ232" s="56" t="s">
        <v>2400</v>
      </c>
    </row>
    <row r="233" spans="1:52" s="54" customFormat="1" ht="20.100000000000001" hidden="1" customHeight="1">
      <c r="A233" s="55">
        <v>223</v>
      </c>
      <c r="B233" s="56" t="s">
        <v>2409</v>
      </c>
      <c r="C233" s="56" t="s">
        <v>2410</v>
      </c>
      <c r="D233" s="56" t="s">
        <v>665</v>
      </c>
      <c r="E233" s="56" t="s">
        <v>309</v>
      </c>
      <c r="F233" s="57" t="s">
        <v>2411</v>
      </c>
      <c r="G233" s="216"/>
      <c r="H233" s="56" t="str">
        <f>MID(G233,4,2)</f>
        <v/>
      </c>
      <c r="I233" s="203" t="str">
        <f t="shared" si="3"/>
        <v/>
      </c>
      <c r="J233" s="56" t="s">
        <v>5405</v>
      </c>
      <c r="K233" s="56"/>
      <c r="L233" s="56" t="s">
        <v>432</v>
      </c>
      <c r="M233" s="56"/>
      <c r="N233" s="56"/>
      <c r="O233" s="56"/>
      <c r="P233" s="56" t="s">
        <v>2412</v>
      </c>
      <c r="Q233" s="56" t="s">
        <v>2413</v>
      </c>
      <c r="R233" s="56" t="s">
        <v>2413</v>
      </c>
      <c r="S233" s="56" t="s">
        <v>2414</v>
      </c>
      <c r="T233" s="56" t="s">
        <v>2415</v>
      </c>
      <c r="U233" s="56" t="s">
        <v>438</v>
      </c>
      <c r="V233" s="56" t="s">
        <v>140</v>
      </c>
      <c r="W233" s="56"/>
      <c r="X233" s="57"/>
      <c r="Y233" s="56"/>
      <c r="Z233" s="57"/>
      <c r="AA233" s="58">
        <v>79</v>
      </c>
      <c r="AB233" s="59" t="s">
        <v>93</v>
      </c>
      <c r="AC233" s="66">
        <v>770</v>
      </c>
      <c r="AD233" s="67" t="s">
        <v>439</v>
      </c>
      <c r="AE233" s="70">
        <v>27154</v>
      </c>
      <c r="AF233" s="71" t="s">
        <v>707</v>
      </c>
      <c r="AG233" s="56"/>
      <c r="AH233" s="56" t="s">
        <v>121</v>
      </c>
      <c r="AI233" s="56"/>
      <c r="AJ233" s="56"/>
      <c r="AK233" s="56" t="s">
        <v>98</v>
      </c>
      <c r="AL233" s="56" t="s">
        <v>439</v>
      </c>
      <c r="AM233" s="56" t="s">
        <v>2416</v>
      </c>
      <c r="AN233" s="56" t="s">
        <v>100</v>
      </c>
      <c r="AO233" s="56" t="s">
        <v>101</v>
      </c>
      <c r="AP233" s="56" t="s">
        <v>432</v>
      </c>
      <c r="AQ233" s="57" t="s">
        <v>2369</v>
      </c>
      <c r="AR233" s="56" t="s">
        <v>103</v>
      </c>
      <c r="AS233" s="56" t="s">
        <v>103</v>
      </c>
      <c r="AT233" s="56" t="s">
        <v>125</v>
      </c>
      <c r="AU233" s="56" t="s">
        <v>126</v>
      </c>
      <c r="AV233" s="56" t="s">
        <v>442</v>
      </c>
      <c r="AW233" s="56" t="s">
        <v>443</v>
      </c>
      <c r="AX233" s="56" t="s">
        <v>443</v>
      </c>
      <c r="AY233" s="56" t="s">
        <v>108</v>
      </c>
      <c r="AZ233" s="56" t="s">
        <v>2409</v>
      </c>
    </row>
    <row r="234" spans="1:52" s="54" customFormat="1" ht="20.100000000000001" hidden="1" customHeight="1">
      <c r="A234" s="55">
        <v>224</v>
      </c>
      <c r="B234" s="56" t="s">
        <v>2417</v>
      </c>
      <c r="C234" s="56" t="s">
        <v>2418</v>
      </c>
      <c r="D234" s="56" t="s">
        <v>1497</v>
      </c>
      <c r="E234" s="56" t="s">
        <v>83</v>
      </c>
      <c r="F234" s="57" t="s">
        <v>2419</v>
      </c>
      <c r="G234" s="216"/>
      <c r="H234" s="56" t="str">
        <f>MID(G234,4,2)</f>
        <v/>
      </c>
      <c r="I234" s="203"/>
      <c r="J234" s="56" t="s">
        <v>2420</v>
      </c>
      <c r="K234" s="56"/>
      <c r="L234" s="56" t="s">
        <v>2296</v>
      </c>
      <c r="M234" s="56"/>
      <c r="N234" s="56"/>
      <c r="O234" s="56"/>
      <c r="P234" s="56" t="s">
        <v>2421</v>
      </c>
      <c r="Q234" s="56" t="s">
        <v>2422</v>
      </c>
      <c r="R234" s="56" t="s">
        <v>2422</v>
      </c>
      <c r="S234" s="56" t="s">
        <v>2423</v>
      </c>
      <c r="T234" s="56" t="s">
        <v>1979</v>
      </c>
      <c r="U234" s="56" t="s">
        <v>1525</v>
      </c>
      <c r="V234" s="56" t="s">
        <v>474</v>
      </c>
      <c r="W234" s="56"/>
      <c r="X234" s="57"/>
      <c r="Y234" s="56"/>
      <c r="Z234" s="57"/>
      <c r="AA234" s="58">
        <v>79</v>
      </c>
      <c r="AB234" s="59" t="s">
        <v>93</v>
      </c>
      <c r="AC234" s="84">
        <v>777</v>
      </c>
      <c r="AD234" s="85" t="s">
        <v>249</v>
      </c>
      <c r="AE234" s="70">
        <v>27439</v>
      </c>
      <c r="AF234" s="71" t="s">
        <v>1980</v>
      </c>
      <c r="AG234" s="56"/>
      <c r="AH234" s="56" t="s">
        <v>121</v>
      </c>
      <c r="AI234" s="56"/>
      <c r="AJ234" s="56"/>
      <c r="AK234" s="56" t="s">
        <v>98</v>
      </c>
      <c r="AL234" s="56" t="s">
        <v>249</v>
      </c>
      <c r="AM234" s="56" t="s">
        <v>2424</v>
      </c>
      <c r="AN234" s="56" t="s">
        <v>100</v>
      </c>
      <c r="AO234" s="56" t="s">
        <v>101</v>
      </c>
      <c r="AP234" s="56" t="s">
        <v>2296</v>
      </c>
      <c r="AQ234" s="57" t="s">
        <v>2369</v>
      </c>
      <c r="AR234" s="56" t="s">
        <v>103</v>
      </c>
      <c r="AS234" s="56" t="s">
        <v>103</v>
      </c>
      <c r="AT234" s="56" t="s">
        <v>125</v>
      </c>
      <c r="AU234" s="56" t="s">
        <v>126</v>
      </c>
      <c r="AV234" s="56" t="s">
        <v>106</v>
      </c>
      <c r="AW234" s="56" t="s">
        <v>107</v>
      </c>
      <c r="AX234" s="56" t="s">
        <v>107</v>
      </c>
      <c r="AY234" s="56" t="s">
        <v>108</v>
      </c>
      <c r="AZ234" s="56" t="s">
        <v>2417</v>
      </c>
    </row>
    <row r="235" spans="1:52" s="54" customFormat="1" ht="20.100000000000001" hidden="1" customHeight="1">
      <c r="A235" s="55">
        <v>225</v>
      </c>
      <c r="B235" s="56" t="s">
        <v>2425</v>
      </c>
      <c r="C235" s="56" t="s">
        <v>2426</v>
      </c>
      <c r="D235" s="56" t="s">
        <v>701</v>
      </c>
      <c r="E235" s="56" t="s">
        <v>83</v>
      </c>
      <c r="F235" s="57" t="s">
        <v>2059</v>
      </c>
      <c r="G235" s="216"/>
      <c r="H235" s="56" t="str">
        <f>MID(G235,4,2)</f>
        <v/>
      </c>
      <c r="I235" s="203" t="str">
        <f t="shared" si="3"/>
        <v/>
      </c>
      <c r="J235" s="56" t="s">
        <v>5405</v>
      </c>
      <c r="K235" s="56"/>
      <c r="L235" s="56" t="s">
        <v>114</v>
      </c>
      <c r="M235" s="56"/>
      <c r="N235" s="56"/>
      <c r="O235" s="56"/>
      <c r="P235" s="56" t="s">
        <v>2427</v>
      </c>
      <c r="Q235" s="56" t="s">
        <v>2428</v>
      </c>
      <c r="R235" s="56" t="s">
        <v>2428</v>
      </c>
      <c r="S235" s="56" t="s">
        <v>2429</v>
      </c>
      <c r="T235" s="56" t="s">
        <v>2430</v>
      </c>
      <c r="U235" s="56" t="s">
        <v>302</v>
      </c>
      <c r="V235" s="56" t="s">
        <v>140</v>
      </c>
      <c r="W235" s="56"/>
      <c r="X235" s="57"/>
      <c r="Y235" s="56"/>
      <c r="Z235" s="57"/>
      <c r="AA235" s="58">
        <v>79</v>
      </c>
      <c r="AB235" s="59" t="s">
        <v>93</v>
      </c>
      <c r="AC235" s="72">
        <v>764</v>
      </c>
      <c r="AD235" s="73" t="s">
        <v>287</v>
      </c>
      <c r="AE235" s="70">
        <v>26897</v>
      </c>
      <c r="AF235" s="71" t="s">
        <v>1114</v>
      </c>
      <c r="AG235" s="56"/>
      <c r="AH235" s="56" t="s">
        <v>121</v>
      </c>
      <c r="AI235" s="56"/>
      <c r="AJ235" s="56"/>
      <c r="AK235" s="56" t="s">
        <v>98</v>
      </c>
      <c r="AL235" s="56" t="s">
        <v>287</v>
      </c>
      <c r="AM235" s="56" t="s">
        <v>2431</v>
      </c>
      <c r="AN235" s="56" t="s">
        <v>100</v>
      </c>
      <c r="AO235" s="56" t="s">
        <v>101</v>
      </c>
      <c r="AP235" s="56" t="s">
        <v>114</v>
      </c>
      <c r="AQ235" s="57" t="s">
        <v>2369</v>
      </c>
      <c r="AR235" s="56" t="s">
        <v>103</v>
      </c>
      <c r="AS235" s="56" t="s">
        <v>103</v>
      </c>
      <c r="AT235" s="56" t="s">
        <v>125</v>
      </c>
      <c r="AU235" s="56" t="s">
        <v>126</v>
      </c>
      <c r="AV235" s="56" t="s">
        <v>127</v>
      </c>
      <c r="AW235" s="56" t="s">
        <v>128</v>
      </c>
      <c r="AX235" s="56" t="s">
        <v>128</v>
      </c>
      <c r="AY235" s="56" t="s">
        <v>108</v>
      </c>
      <c r="AZ235" s="56" t="s">
        <v>2425</v>
      </c>
    </row>
    <row r="236" spans="1:52" s="54" customFormat="1" ht="20.100000000000001" hidden="1" customHeight="1">
      <c r="A236" s="55">
        <v>226</v>
      </c>
      <c r="B236" s="56" t="s">
        <v>2432</v>
      </c>
      <c r="C236" s="56" t="s">
        <v>2433</v>
      </c>
      <c r="D236" s="56" t="s">
        <v>2434</v>
      </c>
      <c r="E236" s="56" t="s">
        <v>83</v>
      </c>
      <c r="F236" s="57" t="s">
        <v>2435</v>
      </c>
      <c r="G236" s="216"/>
      <c r="H236" s="56" t="str">
        <f>MID(G236,4,2)</f>
        <v/>
      </c>
      <c r="I236" s="203"/>
      <c r="J236" s="56" t="s">
        <v>2436</v>
      </c>
      <c r="K236" s="56"/>
      <c r="L236" s="56" t="s">
        <v>615</v>
      </c>
      <c r="M236" s="56"/>
      <c r="N236" s="56"/>
      <c r="O236" s="56"/>
      <c r="P236" s="56" t="s">
        <v>2437</v>
      </c>
      <c r="Q236" s="56" t="s">
        <v>2438</v>
      </c>
      <c r="R236" s="56" t="s">
        <v>2438</v>
      </c>
      <c r="S236" s="56" t="s">
        <v>2439</v>
      </c>
      <c r="T236" s="56" t="s">
        <v>1927</v>
      </c>
      <c r="U236" s="56" t="s">
        <v>302</v>
      </c>
      <c r="V236" s="56" t="s">
        <v>1342</v>
      </c>
      <c r="W236" s="56"/>
      <c r="X236" s="57" t="s">
        <v>2440</v>
      </c>
      <c r="Y236" s="56" t="s">
        <v>2162</v>
      </c>
      <c r="Z236" s="57"/>
      <c r="AA236" s="58">
        <v>79</v>
      </c>
      <c r="AB236" s="59" t="s">
        <v>93</v>
      </c>
      <c r="AC236" s="72">
        <v>764</v>
      </c>
      <c r="AD236" s="73" t="s">
        <v>287</v>
      </c>
      <c r="AE236" s="70">
        <v>26881</v>
      </c>
      <c r="AF236" s="71" t="s">
        <v>274</v>
      </c>
      <c r="AG236" s="56"/>
      <c r="AH236" s="56" t="s">
        <v>121</v>
      </c>
      <c r="AI236" s="56"/>
      <c r="AJ236" s="56"/>
      <c r="AK236" s="56" t="s">
        <v>98</v>
      </c>
      <c r="AL236" s="56" t="s">
        <v>287</v>
      </c>
      <c r="AM236" s="56" t="s">
        <v>2441</v>
      </c>
      <c r="AN236" s="56" t="s">
        <v>100</v>
      </c>
      <c r="AO236" s="56" t="s">
        <v>101</v>
      </c>
      <c r="AP236" s="56" t="s">
        <v>615</v>
      </c>
      <c r="AQ236" s="57" t="s">
        <v>2369</v>
      </c>
      <c r="AR236" s="56" t="s">
        <v>103</v>
      </c>
      <c r="AS236" s="56" t="s">
        <v>103</v>
      </c>
      <c r="AT236" s="56" t="s">
        <v>125</v>
      </c>
      <c r="AU236" s="56" t="s">
        <v>126</v>
      </c>
      <c r="AV236" s="56" t="s">
        <v>290</v>
      </c>
      <c r="AW236" s="56" t="s">
        <v>625</v>
      </c>
      <c r="AX236" s="56" t="s">
        <v>625</v>
      </c>
      <c r="AY236" s="56" t="s">
        <v>108</v>
      </c>
      <c r="AZ236" s="56" t="s">
        <v>2432</v>
      </c>
    </row>
    <row r="237" spans="1:52" s="54" customFormat="1" ht="20.100000000000001" hidden="1" customHeight="1">
      <c r="A237" s="55">
        <v>227</v>
      </c>
      <c r="B237" s="56" t="s">
        <v>2442</v>
      </c>
      <c r="C237" s="56" t="s">
        <v>2443</v>
      </c>
      <c r="D237" s="56" t="s">
        <v>2444</v>
      </c>
      <c r="E237" s="56" t="s">
        <v>83</v>
      </c>
      <c r="F237" s="57" t="s">
        <v>2445</v>
      </c>
      <c r="G237" s="216"/>
      <c r="H237" s="56" t="str">
        <f>MID(G237,4,2)</f>
        <v/>
      </c>
      <c r="I237" s="203" t="str">
        <f t="shared" si="3"/>
        <v/>
      </c>
      <c r="J237" s="56" t="s">
        <v>5405</v>
      </c>
      <c r="K237" s="56"/>
      <c r="L237" s="56" t="s">
        <v>530</v>
      </c>
      <c r="M237" s="56"/>
      <c r="N237" s="56"/>
      <c r="O237" s="56"/>
      <c r="P237" s="56" t="s">
        <v>2446</v>
      </c>
      <c r="Q237" s="56" t="s">
        <v>2447</v>
      </c>
      <c r="R237" s="56" t="s">
        <v>2447</v>
      </c>
      <c r="S237" s="56" t="s">
        <v>2448</v>
      </c>
      <c r="T237" s="56" t="s">
        <v>792</v>
      </c>
      <c r="U237" s="56" t="s">
        <v>894</v>
      </c>
      <c r="V237" s="56" t="s">
        <v>140</v>
      </c>
      <c r="W237" s="56"/>
      <c r="X237" s="57"/>
      <c r="Y237" s="56"/>
      <c r="Z237" s="57"/>
      <c r="AA237" s="58">
        <v>79</v>
      </c>
      <c r="AB237" s="59" t="s">
        <v>93</v>
      </c>
      <c r="AC237" s="60">
        <v>771</v>
      </c>
      <c r="AD237" s="61" t="s">
        <v>895</v>
      </c>
      <c r="AE237" s="70">
        <v>27163</v>
      </c>
      <c r="AF237" s="71" t="s">
        <v>356</v>
      </c>
      <c r="AG237" s="56"/>
      <c r="AH237" s="56" t="s">
        <v>121</v>
      </c>
      <c r="AI237" s="56"/>
      <c r="AJ237" s="56"/>
      <c r="AK237" s="56" t="s">
        <v>98</v>
      </c>
      <c r="AL237" s="56" t="s">
        <v>895</v>
      </c>
      <c r="AM237" s="56" t="s">
        <v>2449</v>
      </c>
      <c r="AN237" s="56" t="s">
        <v>100</v>
      </c>
      <c r="AO237" s="56" t="s">
        <v>101</v>
      </c>
      <c r="AP237" s="56" t="s">
        <v>530</v>
      </c>
      <c r="AQ237" s="57" t="s">
        <v>2369</v>
      </c>
      <c r="AR237" s="56" t="s">
        <v>103</v>
      </c>
      <c r="AS237" s="56" t="s">
        <v>103</v>
      </c>
      <c r="AT237" s="56" t="s">
        <v>125</v>
      </c>
      <c r="AU237" s="56" t="s">
        <v>126</v>
      </c>
      <c r="AV237" s="56" t="s">
        <v>290</v>
      </c>
      <c r="AW237" s="56" t="s">
        <v>537</v>
      </c>
      <c r="AX237" s="56" t="s">
        <v>537</v>
      </c>
      <c r="AY237" s="56" t="s">
        <v>108</v>
      </c>
      <c r="AZ237" s="56" t="s">
        <v>2442</v>
      </c>
    </row>
    <row r="238" spans="1:52" s="54" customFormat="1" ht="20.100000000000001" hidden="1" customHeight="1">
      <c r="A238" s="55">
        <v>228</v>
      </c>
      <c r="B238" s="56" t="s">
        <v>2450</v>
      </c>
      <c r="C238" s="56" t="s">
        <v>2451</v>
      </c>
      <c r="D238" s="56" t="s">
        <v>2452</v>
      </c>
      <c r="E238" s="56" t="s">
        <v>83</v>
      </c>
      <c r="F238" s="57" t="s">
        <v>2453</v>
      </c>
      <c r="G238" s="216"/>
      <c r="H238" s="56" t="str">
        <f>MID(G238,4,2)</f>
        <v/>
      </c>
      <c r="I238" s="203" t="str">
        <f t="shared" si="3"/>
        <v/>
      </c>
      <c r="J238" s="56" t="s">
        <v>5405</v>
      </c>
      <c r="K238" s="56"/>
      <c r="L238" s="56" t="s">
        <v>2296</v>
      </c>
      <c r="M238" s="56"/>
      <c r="N238" s="56"/>
      <c r="O238" s="56"/>
      <c r="P238" s="56" t="s">
        <v>2454</v>
      </c>
      <c r="Q238" s="56" t="s">
        <v>2455</v>
      </c>
      <c r="R238" s="56" t="s">
        <v>2455</v>
      </c>
      <c r="S238" s="56" t="s">
        <v>2456</v>
      </c>
      <c r="T238" s="56" t="s">
        <v>2457</v>
      </c>
      <c r="U238" s="56" t="s">
        <v>2458</v>
      </c>
      <c r="V238" s="56" t="s">
        <v>2459</v>
      </c>
      <c r="W238" s="56"/>
      <c r="X238" s="57" t="s">
        <v>2460</v>
      </c>
      <c r="Y238" s="56" t="s">
        <v>2461</v>
      </c>
      <c r="Z238" s="57" t="s">
        <v>2462</v>
      </c>
      <c r="AA238" s="57"/>
      <c r="AB238" s="56"/>
      <c r="AC238" s="56"/>
      <c r="AD238" s="56"/>
      <c r="AE238" s="56"/>
      <c r="AF238" s="56"/>
      <c r="AG238" s="56"/>
      <c r="AH238" s="56" t="s">
        <v>191</v>
      </c>
      <c r="AI238" s="56"/>
      <c r="AJ238" s="56"/>
      <c r="AK238" s="56" t="s">
        <v>696</v>
      </c>
      <c r="AL238" s="56" t="s">
        <v>2463</v>
      </c>
      <c r="AM238" s="56" t="s">
        <v>2464</v>
      </c>
      <c r="AN238" s="56" t="s">
        <v>100</v>
      </c>
      <c r="AO238" s="56" t="s">
        <v>101</v>
      </c>
      <c r="AP238" s="56" t="s">
        <v>2296</v>
      </c>
      <c r="AQ238" s="57" t="s">
        <v>2369</v>
      </c>
      <c r="AR238" s="56" t="s">
        <v>103</v>
      </c>
      <c r="AS238" s="56" t="s">
        <v>103</v>
      </c>
      <c r="AT238" s="56" t="s">
        <v>125</v>
      </c>
      <c r="AU238" s="56" t="s">
        <v>126</v>
      </c>
      <c r="AV238" s="56" t="s">
        <v>106</v>
      </c>
      <c r="AW238" s="56" t="s">
        <v>107</v>
      </c>
      <c r="AX238" s="56" t="s">
        <v>107</v>
      </c>
      <c r="AY238" s="56" t="s">
        <v>108</v>
      </c>
      <c r="AZ238" s="56" t="s">
        <v>2450</v>
      </c>
    </row>
    <row r="239" spans="1:52" s="54" customFormat="1" ht="20.100000000000001" hidden="1" customHeight="1">
      <c r="A239" s="55">
        <v>229</v>
      </c>
      <c r="B239" s="56" t="s">
        <v>2465</v>
      </c>
      <c r="C239" s="56" t="s">
        <v>2466</v>
      </c>
      <c r="D239" s="56" t="s">
        <v>1272</v>
      </c>
      <c r="E239" s="56" t="s">
        <v>83</v>
      </c>
      <c r="F239" s="57" t="s">
        <v>2467</v>
      </c>
      <c r="G239" s="216"/>
      <c r="H239" s="56" t="str">
        <f>MID(G239,4,2)</f>
        <v/>
      </c>
      <c r="I239" s="203"/>
      <c r="J239" s="56" t="s">
        <v>2468</v>
      </c>
      <c r="K239" s="56"/>
      <c r="L239" s="56" t="s">
        <v>2296</v>
      </c>
      <c r="M239" s="56"/>
      <c r="N239" s="56"/>
      <c r="O239" s="56"/>
      <c r="P239" s="56" t="s">
        <v>2469</v>
      </c>
      <c r="Q239" s="56" t="s">
        <v>2469</v>
      </c>
      <c r="R239" s="56" t="s">
        <v>2469</v>
      </c>
      <c r="S239" s="56"/>
      <c r="T239" s="56" t="s">
        <v>2470</v>
      </c>
      <c r="U239" s="56" t="s">
        <v>2471</v>
      </c>
      <c r="V239" s="56" t="s">
        <v>2472</v>
      </c>
      <c r="W239" s="56"/>
      <c r="X239" s="57"/>
      <c r="Y239" s="56"/>
      <c r="Z239" s="57"/>
      <c r="AA239" s="57"/>
      <c r="AB239" s="56"/>
      <c r="AC239" s="56"/>
      <c r="AD239" s="56"/>
      <c r="AE239" s="56"/>
      <c r="AF239" s="56"/>
      <c r="AG239" s="56"/>
      <c r="AH239" s="56" t="s">
        <v>121</v>
      </c>
      <c r="AI239" s="56"/>
      <c r="AJ239" s="56"/>
      <c r="AK239" s="56" t="s">
        <v>2473</v>
      </c>
      <c r="AL239" s="56" t="s">
        <v>2474</v>
      </c>
      <c r="AM239" s="56" t="s">
        <v>2475</v>
      </c>
      <c r="AN239" s="56" t="s">
        <v>100</v>
      </c>
      <c r="AO239" s="56" t="s">
        <v>101</v>
      </c>
      <c r="AP239" s="56" t="s">
        <v>2296</v>
      </c>
      <c r="AQ239" s="57" t="s">
        <v>2369</v>
      </c>
      <c r="AR239" s="56" t="s">
        <v>103</v>
      </c>
      <c r="AS239" s="56" t="s">
        <v>103</v>
      </c>
      <c r="AT239" s="56" t="s">
        <v>125</v>
      </c>
      <c r="AU239" s="56" t="s">
        <v>126</v>
      </c>
      <c r="AV239" s="56" t="s">
        <v>106</v>
      </c>
      <c r="AW239" s="56" t="s">
        <v>107</v>
      </c>
      <c r="AX239" s="56" t="s">
        <v>107</v>
      </c>
      <c r="AY239" s="56" t="s">
        <v>108</v>
      </c>
      <c r="AZ239" s="56" t="s">
        <v>2465</v>
      </c>
    </row>
    <row r="240" spans="1:52" s="54" customFormat="1" ht="20.100000000000001" hidden="1" customHeight="1">
      <c r="A240" s="55">
        <v>230</v>
      </c>
      <c r="B240" s="56" t="s">
        <v>2476</v>
      </c>
      <c r="C240" s="56" t="s">
        <v>2477</v>
      </c>
      <c r="D240" s="56" t="s">
        <v>978</v>
      </c>
      <c r="E240" s="56" t="s">
        <v>83</v>
      </c>
      <c r="F240" s="57" t="s">
        <v>2478</v>
      </c>
      <c r="G240" s="216"/>
      <c r="H240" s="56" t="str">
        <f>MID(G240,4,2)</f>
        <v/>
      </c>
      <c r="I240" s="203" t="str">
        <f t="shared" si="3"/>
        <v/>
      </c>
      <c r="J240" s="56" t="s">
        <v>5405</v>
      </c>
      <c r="K240" s="56"/>
      <c r="L240" s="56" t="s">
        <v>2296</v>
      </c>
      <c r="M240" s="56"/>
      <c r="N240" s="56"/>
      <c r="O240" s="56"/>
      <c r="P240" s="56" t="s">
        <v>2479</v>
      </c>
      <c r="Q240" s="56" t="s">
        <v>2480</v>
      </c>
      <c r="R240" s="56" t="s">
        <v>2480</v>
      </c>
      <c r="S240" s="56" t="s">
        <v>2481</v>
      </c>
      <c r="T240" s="56" t="s">
        <v>1143</v>
      </c>
      <c r="U240" s="56" t="s">
        <v>314</v>
      </c>
      <c r="V240" s="56" t="s">
        <v>474</v>
      </c>
      <c r="W240" s="56"/>
      <c r="X240" s="57" t="s">
        <v>2482</v>
      </c>
      <c r="Y240" s="56" t="s">
        <v>2136</v>
      </c>
      <c r="Z240" s="57"/>
      <c r="AA240" s="58">
        <v>79</v>
      </c>
      <c r="AB240" s="59" t="s">
        <v>93</v>
      </c>
      <c r="AC240" s="72">
        <v>764</v>
      </c>
      <c r="AD240" s="73" t="s">
        <v>287</v>
      </c>
      <c r="AE240" s="70">
        <v>26899</v>
      </c>
      <c r="AF240" s="71" t="s">
        <v>396</v>
      </c>
      <c r="AG240" s="56"/>
      <c r="AH240" s="56" t="s">
        <v>121</v>
      </c>
      <c r="AI240" s="56"/>
      <c r="AJ240" s="56"/>
      <c r="AK240" s="56" t="s">
        <v>98</v>
      </c>
      <c r="AL240" s="56" t="s">
        <v>287</v>
      </c>
      <c r="AM240" s="56" t="s">
        <v>2483</v>
      </c>
      <c r="AN240" s="56" t="s">
        <v>100</v>
      </c>
      <c r="AO240" s="56" t="s">
        <v>101</v>
      </c>
      <c r="AP240" s="56" t="s">
        <v>2296</v>
      </c>
      <c r="AQ240" s="57" t="s">
        <v>2369</v>
      </c>
      <c r="AR240" s="56" t="s">
        <v>103</v>
      </c>
      <c r="AS240" s="56" t="s">
        <v>103</v>
      </c>
      <c r="AT240" s="56" t="s">
        <v>125</v>
      </c>
      <c r="AU240" s="56" t="s">
        <v>126</v>
      </c>
      <c r="AV240" s="56" t="s">
        <v>106</v>
      </c>
      <c r="AW240" s="56" t="s">
        <v>107</v>
      </c>
      <c r="AX240" s="56" t="s">
        <v>107</v>
      </c>
      <c r="AY240" s="56" t="s">
        <v>108</v>
      </c>
      <c r="AZ240" s="56" t="s">
        <v>2476</v>
      </c>
    </row>
    <row r="241" spans="1:52" s="54" customFormat="1" ht="20.100000000000001" hidden="1" customHeight="1">
      <c r="A241" s="55">
        <v>231</v>
      </c>
      <c r="B241" s="56" t="s">
        <v>2484</v>
      </c>
      <c r="C241" s="56" t="s">
        <v>2485</v>
      </c>
      <c r="D241" s="56" t="s">
        <v>2486</v>
      </c>
      <c r="E241" s="56" t="s">
        <v>83</v>
      </c>
      <c r="F241" s="57" t="s">
        <v>2487</v>
      </c>
      <c r="G241" s="216"/>
      <c r="H241" s="56" t="str">
        <f>MID(G241,4,2)</f>
        <v/>
      </c>
      <c r="I241" s="203" t="str">
        <f t="shared" si="3"/>
        <v/>
      </c>
      <c r="J241" s="56" t="s">
        <v>5405</v>
      </c>
      <c r="K241" s="56"/>
      <c r="L241" s="56" t="s">
        <v>2296</v>
      </c>
      <c r="M241" s="56"/>
      <c r="N241" s="56"/>
      <c r="O241" s="56"/>
      <c r="P241" s="56" t="s">
        <v>2488</v>
      </c>
      <c r="Q241" s="56" t="s">
        <v>2489</v>
      </c>
      <c r="R241" s="56" t="s">
        <v>2489</v>
      </c>
      <c r="S241" s="56" t="s">
        <v>2490</v>
      </c>
      <c r="T241" s="56" t="s">
        <v>521</v>
      </c>
      <c r="U241" s="56" t="s">
        <v>894</v>
      </c>
      <c r="V241" s="56" t="s">
        <v>474</v>
      </c>
      <c r="W241" s="56"/>
      <c r="X241" s="57" t="s">
        <v>2491</v>
      </c>
      <c r="Y241" s="56" t="s">
        <v>2136</v>
      </c>
      <c r="Z241" s="57"/>
      <c r="AA241" s="58">
        <v>79</v>
      </c>
      <c r="AB241" s="59" t="s">
        <v>93</v>
      </c>
      <c r="AC241" s="60">
        <v>771</v>
      </c>
      <c r="AD241" s="61" t="s">
        <v>895</v>
      </c>
      <c r="AE241" s="70">
        <v>27178</v>
      </c>
      <c r="AF241" s="71" t="s">
        <v>303</v>
      </c>
      <c r="AG241" s="56"/>
      <c r="AH241" s="56" t="s">
        <v>121</v>
      </c>
      <c r="AI241" s="56"/>
      <c r="AJ241" s="56"/>
      <c r="AK241" s="56" t="s">
        <v>98</v>
      </c>
      <c r="AL241" s="56" t="s">
        <v>895</v>
      </c>
      <c r="AM241" s="56" t="s">
        <v>2492</v>
      </c>
      <c r="AN241" s="56" t="s">
        <v>100</v>
      </c>
      <c r="AO241" s="56" t="s">
        <v>101</v>
      </c>
      <c r="AP241" s="56" t="s">
        <v>2296</v>
      </c>
      <c r="AQ241" s="57" t="s">
        <v>2369</v>
      </c>
      <c r="AR241" s="56" t="s">
        <v>103</v>
      </c>
      <c r="AS241" s="56" t="s">
        <v>103</v>
      </c>
      <c r="AT241" s="56" t="s">
        <v>125</v>
      </c>
      <c r="AU241" s="56" t="s">
        <v>126</v>
      </c>
      <c r="AV241" s="56" t="s">
        <v>106</v>
      </c>
      <c r="AW241" s="56" t="s">
        <v>107</v>
      </c>
      <c r="AX241" s="56" t="s">
        <v>107</v>
      </c>
      <c r="AY241" s="56" t="s">
        <v>108</v>
      </c>
      <c r="AZ241" s="56" t="s">
        <v>2484</v>
      </c>
    </row>
    <row r="242" spans="1:52" s="54" customFormat="1" ht="20.100000000000001" hidden="1" customHeight="1">
      <c r="A242" s="55">
        <v>232</v>
      </c>
      <c r="B242" s="56" t="s">
        <v>2493</v>
      </c>
      <c r="C242" s="56" t="s">
        <v>2494</v>
      </c>
      <c r="D242" s="56" t="s">
        <v>2495</v>
      </c>
      <c r="E242" s="56" t="s">
        <v>309</v>
      </c>
      <c r="F242" s="57" t="s">
        <v>2496</v>
      </c>
      <c r="G242" s="216"/>
      <c r="H242" s="56" t="str">
        <f>MID(G242,4,2)</f>
        <v/>
      </c>
      <c r="I242" s="203"/>
      <c r="J242" s="56" t="s">
        <v>2497</v>
      </c>
      <c r="K242" s="56"/>
      <c r="L242" s="56" t="s">
        <v>280</v>
      </c>
      <c r="M242" s="56"/>
      <c r="N242" s="56"/>
      <c r="O242" s="56"/>
      <c r="P242" s="56" t="s">
        <v>2498</v>
      </c>
      <c r="Q242" s="56" t="s">
        <v>2499</v>
      </c>
      <c r="R242" s="56" t="s">
        <v>2499</v>
      </c>
      <c r="S242" s="56" t="s">
        <v>2500</v>
      </c>
      <c r="T242" s="56" t="s">
        <v>926</v>
      </c>
      <c r="U242" s="56" t="s">
        <v>1026</v>
      </c>
      <c r="V242" s="56" t="s">
        <v>474</v>
      </c>
      <c r="W242" s="56"/>
      <c r="X242" s="57"/>
      <c r="Y242" s="56"/>
      <c r="Z242" s="57"/>
      <c r="AA242" s="58">
        <v>79</v>
      </c>
      <c r="AB242" s="59" t="s">
        <v>93</v>
      </c>
      <c r="AC242" s="84">
        <v>768</v>
      </c>
      <c r="AD242" s="85" t="s">
        <v>500</v>
      </c>
      <c r="AE242" s="74">
        <v>27052</v>
      </c>
      <c r="AF242" s="75" t="s">
        <v>440</v>
      </c>
      <c r="AG242" s="56"/>
      <c r="AH242" s="56" t="s">
        <v>121</v>
      </c>
      <c r="AI242" s="56"/>
      <c r="AJ242" s="56"/>
      <c r="AK242" s="56" t="s">
        <v>98</v>
      </c>
      <c r="AL242" s="56" t="s">
        <v>500</v>
      </c>
      <c r="AM242" s="56" t="s">
        <v>2501</v>
      </c>
      <c r="AN242" s="56" t="s">
        <v>100</v>
      </c>
      <c r="AO242" s="56" t="s">
        <v>101</v>
      </c>
      <c r="AP242" s="56" t="s">
        <v>280</v>
      </c>
      <c r="AQ242" s="57" t="s">
        <v>2369</v>
      </c>
      <c r="AR242" s="56" t="s">
        <v>103</v>
      </c>
      <c r="AS242" s="56" t="s">
        <v>103</v>
      </c>
      <c r="AT242" s="56" t="s">
        <v>125</v>
      </c>
      <c r="AU242" s="56" t="s">
        <v>126</v>
      </c>
      <c r="AV242" s="56" t="s">
        <v>290</v>
      </c>
      <c r="AW242" s="56" t="s">
        <v>291</v>
      </c>
      <c r="AX242" s="56" t="s">
        <v>291</v>
      </c>
      <c r="AY242" s="56" t="s">
        <v>108</v>
      </c>
      <c r="AZ242" s="56" t="s">
        <v>2493</v>
      </c>
    </row>
    <row r="243" spans="1:52" s="54" customFormat="1" ht="20.100000000000001" hidden="1" customHeight="1">
      <c r="A243" s="55">
        <v>233</v>
      </c>
      <c r="B243" s="56" t="s">
        <v>2502</v>
      </c>
      <c r="C243" s="56" t="s">
        <v>2503</v>
      </c>
      <c r="D243" s="56" t="s">
        <v>2504</v>
      </c>
      <c r="E243" s="56" t="s">
        <v>83</v>
      </c>
      <c r="F243" s="57" t="s">
        <v>2505</v>
      </c>
      <c r="G243" s="216"/>
      <c r="H243" s="56" t="str">
        <f>MID(G243,4,2)</f>
        <v/>
      </c>
      <c r="I243" s="203" t="str">
        <f t="shared" si="3"/>
        <v/>
      </c>
      <c r="J243" s="56" t="s">
        <v>5405</v>
      </c>
      <c r="K243" s="56"/>
      <c r="L243" s="56" t="s">
        <v>1794</v>
      </c>
      <c r="M243" s="56"/>
      <c r="N243" s="56"/>
      <c r="O243" s="56"/>
      <c r="P243" s="56" t="s">
        <v>2506</v>
      </c>
      <c r="Q243" s="56" t="s">
        <v>2507</v>
      </c>
      <c r="R243" s="56" t="s">
        <v>2507</v>
      </c>
      <c r="S243" s="56" t="s">
        <v>2508</v>
      </c>
      <c r="T243" s="56" t="s">
        <v>2509</v>
      </c>
      <c r="U243" s="56" t="s">
        <v>1166</v>
      </c>
      <c r="V243" s="56" t="s">
        <v>474</v>
      </c>
      <c r="W243" s="56"/>
      <c r="X243" s="57"/>
      <c r="Y243" s="56"/>
      <c r="Z243" s="57"/>
      <c r="AA243" s="58">
        <v>79</v>
      </c>
      <c r="AB243" s="59" t="s">
        <v>93</v>
      </c>
      <c r="AC243" s="84">
        <v>767</v>
      </c>
      <c r="AD243" s="85" t="s">
        <v>223</v>
      </c>
      <c r="AE243" s="70">
        <v>27031</v>
      </c>
      <c r="AF243" s="71" t="s">
        <v>2510</v>
      </c>
      <c r="AG243" s="56"/>
      <c r="AH243" s="56" t="s">
        <v>121</v>
      </c>
      <c r="AI243" s="56"/>
      <c r="AJ243" s="56"/>
      <c r="AK243" s="56" t="s">
        <v>98</v>
      </c>
      <c r="AL243" s="56" t="s">
        <v>355</v>
      </c>
      <c r="AM243" s="56" t="s">
        <v>2511</v>
      </c>
      <c r="AN243" s="56" t="s">
        <v>100</v>
      </c>
      <c r="AO243" s="56" t="s">
        <v>101</v>
      </c>
      <c r="AP243" s="56" t="s">
        <v>1794</v>
      </c>
      <c r="AQ243" s="57" t="s">
        <v>2369</v>
      </c>
      <c r="AR243" s="56" t="s">
        <v>103</v>
      </c>
      <c r="AS243" s="56" t="s">
        <v>103</v>
      </c>
      <c r="AT243" s="56" t="s">
        <v>125</v>
      </c>
      <c r="AU243" s="56" t="s">
        <v>126</v>
      </c>
      <c r="AV243" s="56" t="s">
        <v>610</v>
      </c>
      <c r="AW243" s="56" t="s">
        <v>1800</v>
      </c>
      <c r="AX243" s="56" t="s">
        <v>1800</v>
      </c>
      <c r="AY243" s="56" t="s">
        <v>108</v>
      </c>
      <c r="AZ243" s="56" t="s">
        <v>2502</v>
      </c>
    </row>
    <row r="244" spans="1:52" s="54" customFormat="1" ht="20.100000000000001" hidden="1" customHeight="1">
      <c r="A244" s="55">
        <v>234</v>
      </c>
      <c r="B244" s="56" t="s">
        <v>2512</v>
      </c>
      <c r="C244" s="56" t="s">
        <v>2513</v>
      </c>
      <c r="D244" s="56" t="s">
        <v>1127</v>
      </c>
      <c r="E244" s="56" t="s">
        <v>83</v>
      </c>
      <c r="F244" s="57" t="s">
        <v>2514</v>
      </c>
      <c r="G244" s="216"/>
      <c r="H244" s="56" t="str">
        <f>MID(G244,4,2)</f>
        <v/>
      </c>
      <c r="I244" s="203" t="str">
        <f t="shared" si="3"/>
        <v/>
      </c>
      <c r="J244" s="56" t="s">
        <v>5405</v>
      </c>
      <c r="K244" s="56"/>
      <c r="L244" s="56" t="s">
        <v>2079</v>
      </c>
      <c r="M244" s="56"/>
      <c r="N244" s="56"/>
      <c r="O244" s="56"/>
      <c r="P244" s="56" t="s">
        <v>2515</v>
      </c>
      <c r="Q244" s="56" t="s">
        <v>2516</v>
      </c>
      <c r="R244" s="56" t="s">
        <v>2516</v>
      </c>
      <c r="S244" s="56" t="s">
        <v>2517</v>
      </c>
      <c r="T244" s="56" t="s">
        <v>2518</v>
      </c>
      <c r="U244" s="56" t="s">
        <v>2519</v>
      </c>
      <c r="V244" s="56" t="s">
        <v>207</v>
      </c>
      <c r="W244" s="56"/>
      <c r="X244" s="57" t="s">
        <v>2520</v>
      </c>
      <c r="Y244" s="56" t="s">
        <v>2521</v>
      </c>
      <c r="Z244" s="57"/>
      <c r="AA244" s="57"/>
      <c r="AB244" s="56"/>
      <c r="AC244" s="56"/>
      <c r="AD244" s="56"/>
      <c r="AE244" s="56"/>
      <c r="AF244" s="56"/>
      <c r="AG244" s="56"/>
      <c r="AH244" s="56" t="s">
        <v>121</v>
      </c>
      <c r="AI244" s="56"/>
      <c r="AJ244" s="56"/>
      <c r="AK244" s="56" t="s">
        <v>208</v>
      </c>
      <c r="AL244" s="56" t="s">
        <v>2522</v>
      </c>
      <c r="AM244" s="56" t="s">
        <v>2523</v>
      </c>
      <c r="AN244" s="56" t="s">
        <v>100</v>
      </c>
      <c r="AO244" s="56" t="s">
        <v>101</v>
      </c>
      <c r="AP244" s="56" t="s">
        <v>2079</v>
      </c>
      <c r="AQ244" s="57" t="s">
        <v>2369</v>
      </c>
      <c r="AR244" s="56" t="s">
        <v>103</v>
      </c>
      <c r="AS244" s="56" t="s">
        <v>103</v>
      </c>
      <c r="AT244" s="56" t="s">
        <v>125</v>
      </c>
      <c r="AU244" s="56" t="s">
        <v>126</v>
      </c>
      <c r="AV244" s="56" t="s">
        <v>179</v>
      </c>
      <c r="AW244" s="56" t="s">
        <v>2087</v>
      </c>
      <c r="AX244" s="56" t="s">
        <v>2087</v>
      </c>
      <c r="AY244" s="56" t="s">
        <v>108</v>
      </c>
      <c r="AZ244" s="56" t="s">
        <v>2512</v>
      </c>
    </row>
    <row r="245" spans="1:52" s="54" customFormat="1" ht="20.100000000000001" hidden="1" customHeight="1">
      <c r="A245" s="55">
        <v>235</v>
      </c>
      <c r="B245" s="56" t="s">
        <v>2524</v>
      </c>
      <c r="C245" s="56" t="s">
        <v>850</v>
      </c>
      <c r="D245" s="56" t="s">
        <v>2525</v>
      </c>
      <c r="E245" s="56" t="s">
        <v>83</v>
      </c>
      <c r="F245" s="57" t="s">
        <v>2526</v>
      </c>
      <c r="G245" s="216"/>
      <c r="H245" s="56" t="str">
        <f>MID(G245,4,2)</f>
        <v/>
      </c>
      <c r="I245" s="203"/>
      <c r="J245" s="56" t="s">
        <v>5741</v>
      </c>
      <c r="K245" s="56"/>
      <c r="L245" s="56" t="s">
        <v>216</v>
      </c>
      <c r="M245" s="56"/>
      <c r="N245" s="56"/>
      <c r="O245" s="56"/>
      <c r="P245" s="56" t="s">
        <v>2527</v>
      </c>
      <c r="Q245" s="56" t="s">
        <v>2528</v>
      </c>
      <c r="R245" s="56" t="s">
        <v>2528</v>
      </c>
      <c r="S245" s="56" t="s">
        <v>2529</v>
      </c>
      <c r="T245" s="56" t="s">
        <v>2530</v>
      </c>
      <c r="U245" s="56" t="s">
        <v>2531</v>
      </c>
      <c r="V245" s="56" t="s">
        <v>2532</v>
      </c>
      <c r="W245" s="56"/>
      <c r="X245" s="57"/>
      <c r="Y245" s="56"/>
      <c r="Z245" s="57"/>
      <c r="AA245" s="57"/>
      <c r="AB245" s="56"/>
      <c r="AC245" s="56"/>
      <c r="AD245" s="56"/>
      <c r="AE245" s="56"/>
      <c r="AF245" s="56"/>
      <c r="AG245" s="56"/>
      <c r="AH245" s="56" t="s">
        <v>121</v>
      </c>
      <c r="AI245" s="56"/>
      <c r="AJ245" s="56"/>
      <c r="AK245" s="56" t="s">
        <v>2533</v>
      </c>
      <c r="AL245" s="56" t="s">
        <v>2534</v>
      </c>
      <c r="AM245" s="56" t="s">
        <v>2535</v>
      </c>
      <c r="AN245" s="56" t="s">
        <v>100</v>
      </c>
      <c r="AO245" s="56" t="s">
        <v>101</v>
      </c>
      <c r="AP245" s="56" t="s">
        <v>216</v>
      </c>
      <c r="AQ245" s="57" t="s">
        <v>2369</v>
      </c>
      <c r="AR245" s="56" t="s">
        <v>103</v>
      </c>
      <c r="AS245" s="56" t="s">
        <v>103</v>
      </c>
      <c r="AT245" s="56" t="s">
        <v>125</v>
      </c>
      <c r="AU245" s="56" t="s">
        <v>126</v>
      </c>
      <c r="AV245" s="56" t="s">
        <v>127</v>
      </c>
      <c r="AW245" s="56" t="s">
        <v>227</v>
      </c>
      <c r="AX245" s="56" t="s">
        <v>227</v>
      </c>
      <c r="AY245" s="56" t="s">
        <v>108</v>
      </c>
      <c r="AZ245" s="56" t="s">
        <v>2524</v>
      </c>
    </row>
    <row r="246" spans="1:52" s="54" customFormat="1" ht="20.100000000000001" hidden="1" customHeight="1">
      <c r="A246" s="55">
        <v>236</v>
      </c>
      <c r="B246" s="56" t="s">
        <v>2536</v>
      </c>
      <c r="C246" s="56" t="s">
        <v>2537</v>
      </c>
      <c r="D246" s="56" t="s">
        <v>2538</v>
      </c>
      <c r="E246" s="56" t="s">
        <v>83</v>
      </c>
      <c r="F246" s="57" t="s">
        <v>2539</v>
      </c>
      <c r="G246" s="216"/>
      <c r="H246" s="56" t="str">
        <f>MID(G246,4,2)</f>
        <v/>
      </c>
      <c r="I246" s="203" t="str">
        <f t="shared" si="3"/>
        <v/>
      </c>
      <c r="J246" s="56" t="s">
        <v>5405</v>
      </c>
      <c r="K246" s="56"/>
      <c r="L246" s="56" t="s">
        <v>2296</v>
      </c>
      <c r="M246" s="56"/>
      <c r="N246" s="56"/>
      <c r="O246" s="56"/>
      <c r="P246" s="56" t="s">
        <v>2540</v>
      </c>
      <c r="Q246" s="56" t="s">
        <v>2541</v>
      </c>
      <c r="R246" s="56" t="s">
        <v>2541</v>
      </c>
      <c r="S246" s="56" t="s">
        <v>2542</v>
      </c>
      <c r="T246" s="56" t="s">
        <v>521</v>
      </c>
      <c r="U246" s="56" t="s">
        <v>793</v>
      </c>
      <c r="V246" s="56" t="s">
        <v>474</v>
      </c>
      <c r="W246" s="56"/>
      <c r="X246" s="57"/>
      <c r="Y246" s="56"/>
      <c r="Z246" s="57"/>
      <c r="AA246" s="58">
        <v>79</v>
      </c>
      <c r="AB246" s="59" t="s">
        <v>93</v>
      </c>
      <c r="AC246" s="72">
        <v>766</v>
      </c>
      <c r="AD246" s="73" t="s">
        <v>355</v>
      </c>
      <c r="AE246" s="74">
        <v>26992</v>
      </c>
      <c r="AF246" s="75" t="s">
        <v>303</v>
      </c>
      <c r="AG246" s="56"/>
      <c r="AH246" s="56" t="s">
        <v>121</v>
      </c>
      <c r="AI246" s="56"/>
      <c r="AJ246" s="56"/>
      <c r="AK246" s="56" t="s">
        <v>98</v>
      </c>
      <c r="AL246" s="56" t="s">
        <v>355</v>
      </c>
      <c r="AM246" s="56" t="s">
        <v>2543</v>
      </c>
      <c r="AN246" s="56" t="s">
        <v>100</v>
      </c>
      <c r="AO246" s="56" t="s">
        <v>101</v>
      </c>
      <c r="AP246" s="56" t="s">
        <v>2296</v>
      </c>
      <c r="AQ246" s="57" t="s">
        <v>2369</v>
      </c>
      <c r="AR246" s="56" t="s">
        <v>103</v>
      </c>
      <c r="AS246" s="56" t="s">
        <v>103</v>
      </c>
      <c r="AT246" s="56" t="s">
        <v>125</v>
      </c>
      <c r="AU246" s="56" t="s">
        <v>126</v>
      </c>
      <c r="AV246" s="56" t="s">
        <v>106</v>
      </c>
      <c r="AW246" s="56" t="s">
        <v>107</v>
      </c>
      <c r="AX246" s="56" t="s">
        <v>107</v>
      </c>
      <c r="AY246" s="56" t="s">
        <v>108</v>
      </c>
      <c r="AZ246" s="56" t="s">
        <v>2536</v>
      </c>
    </row>
    <row r="247" spans="1:52" s="54" customFormat="1" ht="20.100000000000001" hidden="1" customHeight="1">
      <c r="A247" s="55">
        <v>237</v>
      </c>
      <c r="B247" s="56" t="s">
        <v>2544</v>
      </c>
      <c r="C247" s="56" t="s">
        <v>2545</v>
      </c>
      <c r="D247" s="56" t="s">
        <v>1964</v>
      </c>
      <c r="E247" s="56" t="s">
        <v>309</v>
      </c>
      <c r="F247" s="57" t="s">
        <v>2546</v>
      </c>
      <c r="G247" s="216"/>
      <c r="H247" s="56" t="str">
        <f>MID(G247,4,2)</f>
        <v/>
      </c>
      <c r="I247" s="203" t="str">
        <f t="shared" si="3"/>
        <v/>
      </c>
      <c r="J247" s="56" t="s">
        <v>5405</v>
      </c>
      <c r="K247" s="56"/>
      <c r="L247" s="56" t="s">
        <v>1338</v>
      </c>
      <c r="M247" s="56"/>
      <c r="N247" s="56"/>
      <c r="O247" s="56"/>
      <c r="P247" s="56" t="s">
        <v>2547</v>
      </c>
      <c r="Q247" s="56" t="s">
        <v>2548</v>
      </c>
      <c r="R247" s="56" t="s">
        <v>2548</v>
      </c>
      <c r="S247" s="56" t="s">
        <v>2549</v>
      </c>
      <c r="T247" s="56" t="s">
        <v>2550</v>
      </c>
      <c r="U247" s="56" t="s">
        <v>2551</v>
      </c>
      <c r="V247" s="56" t="s">
        <v>2552</v>
      </c>
      <c r="W247" s="56"/>
      <c r="X247" s="57"/>
      <c r="Y247" s="56"/>
      <c r="Z247" s="57"/>
      <c r="AA247" s="57"/>
      <c r="AB247" s="56"/>
      <c r="AC247" s="56"/>
      <c r="AD247" s="56"/>
      <c r="AE247" s="56"/>
      <c r="AF247" s="56"/>
      <c r="AG247" s="56"/>
      <c r="AH247" s="56" t="s">
        <v>191</v>
      </c>
      <c r="AI247" s="56"/>
      <c r="AJ247" s="56"/>
      <c r="AK247" s="56" t="s">
        <v>344</v>
      </c>
      <c r="AL247" s="56" t="s">
        <v>1683</v>
      </c>
      <c r="AM247" s="56" t="s">
        <v>2553</v>
      </c>
      <c r="AN247" s="56" t="s">
        <v>100</v>
      </c>
      <c r="AO247" s="56" t="s">
        <v>101</v>
      </c>
      <c r="AP247" s="56" t="s">
        <v>1338</v>
      </c>
      <c r="AQ247" s="57" t="s">
        <v>2369</v>
      </c>
      <c r="AR247" s="56" t="s">
        <v>103</v>
      </c>
      <c r="AS247" s="56" t="s">
        <v>103</v>
      </c>
      <c r="AT247" s="56" t="s">
        <v>125</v>
      </c>
      <c r="AU247" s="56" t="s">
        <v>126</v>
      </c>
      <c r="AV247" s="56" t="s">
        <v>162</v>
      </c>
      <c r="AW247" s="56" t="s">
        <v>1344</v>
      </c>
      <c r="AX247" s="56" t="s">
        <v>1344</v>
      </c>
      <c r="AY247" s="56" t="s">
        <v>108</v>
      </c>
      <c r="AZ247" s="56" t="s">
        <v>2544</v>
      </c>
    </row>
    <row r="248" spans="1:52" s="54" customFormat="1" ht="20.100000000000001" hidden="1" customHeight="1">
      <c r="A248" s="55">
        <v>238</v>
      </c>
      <c r="B248" s="56" t="s">
        <v>2554</v>
      </c>
      <c r="C248" s="56" t="s">
        <v>2555</v>
      </c>
      <c r="D248" s="56" t="s">
        <v>480</v>
      </c>
      <c r="E248" s="56" t="s">
        <v>83</v>
      </c>
      <c r="F248" s="57" t="s">
        <v>2556</v>
      </c>
      <c r="G248" s="216"/>
      <c r="H248" s="56" t="str">
        <f>MID(G248,4,2)</f>
        <v/>
      </c>
      <c r="I248" s="203" t="str">
        <f t="shared" si="3"/>
        <v/>
      </c>
      <c r="J248" s="56" t="s">
        <v>5405</v>
      </c>
      <c r="K248" s="56"/>
      <c r="L248" s="56" t="s">
        <v>506</v>
      </c>
      <c r="M248" s="56"/>
      <c r="N248" s="56"/>
      <c r="O248" s="56"/>
      <c r="P248" s="56" t="s">
        <v>2557</v>
      </c>
      <c r="Q248" s="56" t="s">
        <v>2558</v>
      </c>
      <c r="R248" s="56" t="s">
        <v>2558</v>
      </c>
      <c r="S248" s="56" t="s">
        <v>2559</v>
      </c>
      <c r="T248" s="56" t="s">
        <v>792</v>
      </c>
      <c r="U248" s="56" t="s">
        <v>793</v>
      </c>
      <c r="V248" s="56" t="s">
        <v>474</v>
      </c>
      <c r="W248" s="56"/>
      <c r="X248" s="57" t="s">
        <v>2560</v>
      </c>
      <c r="Y248" s="56" t="s">
        <v>2136</v>
      </c>
      <c r="Z248" s="57"/>
      <c r="AA248" s="58">
        <v>79</v>
      </c>
      <c r="AB248" s="59" t="s">
        <v>93</v>
      </c>
      <c r="AC248" s="72">
        <v>766</v>
      </c>
      <c r="AD248" s="73" t="s">
        <v>355</v>
      </c>
      <c r="AE248" s="74">
        <v>27007</v>
      </c>
      <c r="AF248" s="75" t="s">
        <v>356</v>
      </c>
      <c r="AG248" s="56"/>
      <c r="AH248" s="56" t="s">
        <v>121</v>
      </c>
      <c r="AI248" s="56"/>
      <c r="AJ248" s="56"/>
      <c r="AK248" s="56" t="s">
        <v>98</v>
      </c>
      <c r="AL248" s="56" t="s">
        <v>355</v>
      </c>
      <c r="AM248" s="56" t="s">
        <v>2561</v>
      </c>
      <c r="AN248" s="56" t="s">
        <v>100</v>
      </c>
      <c r="AO248" s="56" t="s">
        <v>101</v>
      </c>
      <c r="AP248" s="56" t="s">
        <v>506</v>
      </c>
      <c r="AQ248" s="57" t="s">
        <v>2369</v>
      </c>
      <c r="AR248" s="56" t="s">
        <v>103</v>
      </c>
      <c r="AS248" s="56" t="s">
        <v>103</v>
      </c>
      <c r="AT248" s="56" t="s">
        <v>125</v>
      </c>
      <c r="AU248" s="56" t="s">
        <v>126</v>
      </c>
      <c r="AV248" s="56" t="s">
        <v>290</v>
      </c>
      <c r="AW248" s="56" t="s">
        <v>513</v>
      </c>
      <c r="AX248" s="56" t="s">
        <v>513</v>
      </c>
      <c r="AY248" s="56" t="s">
        <v>108</v>
      </c>
      <c r="AZ248" s="56" t="s">
        <v>2554</v>
      </c>
    </row>
    <row r="249" spans="1:52" s="54" customFormat="1" ht="20.100000000000001" hidden="1" customHeight="1">
      <c r="A249" s="55">
        <v>239</v>
      </c>
      <c r="B249" s="56" t="s">
        <v>2562</v>
      </c>
      <c r="C249" s="56" t="s">
        <v>2563</v>
      </c>
      <c r="D249" s="56" t="s">
        <v>2564</v>
      </c>
      <c r="E249" s="56" t="s">
        <v>83</v>
      </c>
      <c r="F249" s="57" t="s">
        <v>2565</v>
      </c>
      <c r="G249" s="216"/>
      <c r="H249" s="56" t="str">
        <f>MID(G249,4,2)</f>
        <v/>
      </c>
      <c r="I249" s="203" t="str">
        <f t="shared" si="3"/>
        <v/>
      </c>
      <c r="J249" s="56" t="s">
        <v>5405</v>
      </c>
      <c r="K249" s="56"/>
      <c r="L249" s="56" t="s">
        <v>375</v>
      </c>
      <c r="M249" s="56"/>
      <c r="N249" s="56"/>
      <c r="O249" s="56"/>
      <c r="P249" s="56" t="s">
        <v>2566</v>
      </c>
      <c r="Q249" s="56" t="s">
        <v>2567</v>
      </c>
      <c r="R249" s="56" t="s">
        <v>2567</v>
      </c>
      <c r="S249" s="56" t="s">
        <v>2568</v>
      </c>
      <c r="T249" s="56" t="s">
        <v>2569</v>
      </c>
      <c r="U249" s="56" t="s">
        <v>302</v>
      </c>
      <c r="V249" s="56" t="s">
        <v>474</v>
      </c>
      <c r="W249" s="56"/>
      <c r="X249" s="57"/>
      <c r="Y249" s="56"/>
      <c r="Z249" s="57"/>
      <c r="AA249" s="58">
        <v>79</v>
      </c>
      <c r="AB249" s="56"/>
      <c r="AC249" s="72">
        <v>764</v>
      </c>
      <c r="AD249" s="73" t="s">
        <v>287</v>
      </c>
      <c r="AE249" s="70">
        <v>26896</v>
      </c>
      <c r="AF249" s="71" t="s">
        <v>804</v>
      </c>
      <c r="AG249" s="56"/>
      <c r="AH249" s="56" t="s">
        <v>121</v>
      </c>
      <c r="AI249" s="56"/>
      <c r="AJ249" s="56"/>
      <c r="AK249" s="56" t="s">
        <v>98</v>
      </c>
      <c r="AL249" s="56" t="s">
        <v>287</v>
      </c>
      <c r="AM249" s="56" t="s">
        <v>2570</v>
      </c>
      <c r="AN249" s="56" t="s">
        <v>100</v>
      </c>
      <c r="AO249" s="56" t="s">
        <v>101</v>
      </c>
      <c r="AP249" s="56" t="s">
        <v>375</v>
      </c>
      <c r="AQ249" s="57" t="s">
        <v>2369</v>
      </c>
      <c r="AR249" s="56" t="s">
        <v>103</v>
      </c>
      <c r="AS249" s="56" t="s">
        <v>103</v>
      </c>
      <c r="AT249" s="56" t="s">
        <v>125</v>
      </c>
      <c r="AU249" s="56" t="s">
        <v>126</v>
      </c>
      <c r="AV249" s="56" t="s">
        <v>179</v>
      </c>
      <c r="AW249" s="56" t="s">
        <v>180</v>
      </c>
      <c r="AX249" s="56" t="s">
        <v>180</v>
      </c>
      <c r="AY249" s="56" t="s">
        <v>108</v>
      </c>
      <c r="AZ249" s="56" t="s">
        <v>2562</v>
      </c>
    </row>
    <row r="250" spans="1:52" s="54" customFormat="1" ht="20.100000000000001" hidden="1" customHeight="1">
      <c r="A250" s="55">
        <v>240</v>
      </c>
      <c r="B250" s="56" t="s">
        <v>2571</v>
      </c>
      <c r="C250" s="56" t="s">
        <v>1720</v>
      </c>
      <c r="D250" s="56" t="s">
        <v>1444</v>
      </c>
      <c r="E250" s="56" t="s">
        <v>83</v>
      </c>
      <c r="F250" s="57" t="s">
        <v>2572</v>
      </c>
      <c r="G250" s="216"/>
      <c r="H250" s="56" t="str">
        <f>MID(G250,4,2)</f>
        <v/>
      </c>
      <c r="I250" s="203" t="str">
        <f t="shared" si="3"/>
        <v/>
      </c>
      <c r="J250" s="56" t="s">
        <v>5405</v>
      </c>
      <c r="K250" s="56"/>
      <c r="L250" s="56" t="s">
        <v>2573</v>
      </c>
      <c r="M250" s="56"/>
      <c r="N250" s="56"/>
      <c r="O250" s="56"/>
      <c r="P250" s="56" t="s">
        <v>2574</v>
      </c>
      <c r="Q250" s="56" t="s">
        <v>2574</v>
      </c>
      <c r="R250" s="56" t="s">
        <v>2574</v>
      </c>
      <c r="S250" s="56" t="s">
        <v>2575</v>
      </c>
      <c r="T250" s="56" t="s">
        <v>2576</v>
      </c>
      <c r="U250" s="56" t="s">
        <v>2577</v>
      </c>
      <c r="V250" s="56" t="s">
        <v>91</v>
      </c>
      <c r="W250" s="56"/>
      <c r="X250" s="57" t="s">
        <v>2578</v>
      </c>
      <c r="Y250" s="56" t="s">
        <v>2136</v>
      </c>
      <c r="Z250" s="57"/>
      <c r="AA250" s="58">
        <v>79</v>
      </c>
      <c r="AB250" s="59" t="s">
        <v>93</v>
      </c>
      <c r="AC250" s="84">
        <v>784</v>
      </c>
      <c r="AD250" s="85" t="s">
        <v>737</v>
      </c>
      <c r="AE250" s="70">
        <v>27589</v>
      </c>
      <c r="AF250" s="97" t="s">
        <v>2579</v>
      </c>
      <c r="AG250" s="56"/>
      <c r="AH250" s="56" t="s">
        <v>96</v>
      </c>
      <c r="AI250" s="56"/>
      <c r="AJ250" s="56"/>
      <c r="AK250" s="56" t="s">
        <v>98</v>
      </c>
      <c r="AL250" s="56" t="s">
        <v>737</v>
      </c>
      <c r="AM250" s="56" t="s">
        <v>2580</v>
      </c>
      <c r="AN250" s="56" t="s">
        <v>100</v>
      </c>
      <c r="AO250" s="56" t="s">
        <v>101</v>
      </c>
      <c r="AP250" s="56" t="s">
        <v>2573</v>
      </c>
      <c r="AQ250" s="57" t="s">
        <v>2369</v>
      </c>
      <c r="AR250" s="56" t="s">
        <v>103</v>
      </c>
      <c r="AS250" s="56" t="s">
        <v>103</v>
      </c>
      <c r="AT250" s="56" t="s">
        <v>104</v>
      </c>
      <c r="AU250" s="56" t="s">
        <v>105</v>
      </c>
      <c r="AV250" s="56" t="s">
        <v>127</v>
      </c>
      <c r="AW250" s="56" t="s">
        <v>128</v>
      </c>
      <c r="AX250" s="56" t="s">
        <v>128</v>
      </c>
      <c r="AY250" s="56" t="s">
        <v>108</v>
      </c>
      <c r="AZ250" s="56" t="s">
        <v>2571</v>
      </c>
    </row>
    <row r="251" spans="1:52" s="54" customFormat="1" ht="20.100000000000001" hidden="1" customHeight="1">
      <c r="A251" s="55">
        <v>241</v>
      </c>
      <c r="B251" s="56" t="s">
        <v>2581</v>
      </c>
      <c r="C251" s="56" t="s">
        <v>2582</v>
      </c>
      <c r="D251" s="56" t="s">
        <v>373</v>
      </c>
      <c r="E251" s="56" t="s">
        <v>83</v>
      </c>
      <c r="F251" s="57" t="s">
        <v>2583</v>
      </c>
      <c r="G251" s="216"/>
      <c r="H251" s="56" t="str">
        <f>MID(G251,4,2)</f>
        <v/>
      </c>
      <c r="I251" s="203" t="str">
        <f t="shared" si="3"/>
        <v/>
      </c>
      <c r="J251" s="56" t="s">
        <v>5405</v>
      </c>
      <c r="K251" s="56"/>
      <c r="L251" s="56" t="s">
        <v>2296</v>
      </c>
      <c r="M251" s="56"/>
      <c r="N251" s="56"/>
      <c r="O251" s="56"/>
      <c r="P251" s="56" t="s">
        <v>2584</v>
      </c>
      <c r="Q251" s="56" t="s">
        <v>2585</v>
      </c>
      <c r="R251" s="56" t="s">
        <v>2585</v>
      </c>
      <c r="S251" s="56" t="s">
        <v>2586</v>
      </c>
      <c r="T251" s="56" t="s">
        <v>534</v>
      </c>
      <c r="U251" s="56" t="s">
        <v>1732</v>
      </c>
      <c r="V251" s="56" t="s">
        <v>474</v>
      </c>
      <c r="W251" s="56"/>
      <c r="X251" s="57" t="s">
        <v>2587</v>
      </c>
      <c r="Y251" s="56" t="s">
        <v>2136</v>
      </c>
      <c r="Z251" s="57"/>
      <c r="AA251" s="58">
        <v>79</v>
      </c>
      <c r="AB251" s="59" t="s">
        <v>93</v>
      </c>
      <c r="AC251" s="84">
        <v>765</v>
      </c>
      <c r="AD251" s="85" t="s">
        <v>368</v>
      </c>
      <c r="AE251" s="70">
        <v>26935</v>
      </c>
      <c r="AF251" s="71" t="s">
        <v>535</v>
      </c>
      <c r="AG251" s="56"/>
      <c r="AH251" s="56" t="s">
        <v>121</v>
      </c>
      <c r="AI251" s="56"/>
      <c r="AJ251" s="56"/>
      <c r="AK251" s="56" t="s">
        <v>98</v>
      </c>
      <c r="AL251" s="56" t="s">
        <v>368</v>
      </c>
      <c r="AM251" s="56" t="s">
        <v>2588</v>
      </c>
      <c r="AN251" s="56" t="s">
        <v>100</v>
      </c>
      <c r="AO251" s="56" t="s">
        <v>101</v>
      </c>
      <c r="AP251" s="56" t="s">
        <v>2296</v>
      </c>
      <c r="AQ251" s="57" t="s">
        <v>2369</v>
      </c>
      <c r="AR251" s="56" t="s">
        <v>103</v>
      </c>
      <c r="AS251" s="56" t="s">
        <v>103</v>
      </c>
      <c r="AT251" s="56" t="s">
        <v>125</v>
      </c>
      <c r="AU251" s="56" t="s">
        <v>126</v>
      </c>
      <c r="AV251" s="56" t="s">
        <v>106</v>
      </c>
      <c r="AW251" s="56" t="s">
        <v>107</v>
      </c>
      <c r="AX251" s="56" t="s">
        <v>107</v>
      </c>
      <c r="AY251" s="56" t="s">
        <v>108</v>
      </c>
      <c r="AZ251" s="56" t="s">
        <v>2581</v>
      </c>
    </row>
    <row r="252" spans="1:52" s="54" customFormat="1" ht="20.100000000000001" hidden="1" customHeight="1">
      <c r="A252" s="55">
        <v>242</v>
      </c>
      <c r="B252" s="56" t="s">
        <v>2589</v>
      </c>
      <c r="C252" s="56" t="s">
        <v>1137</v>
      </c>
      <c r="D252" s="56" t="s">
        <v>1213</v>
      </c>
      <c r="E252" s="56" t="s">
        <v>83</v>
      </c>
      <c r="F252" s="57" t="s">
        <v>1426</v>
      </c>
      <c r="G252" s="216"/>
      <c r="H252" s="56" t="str">
        <f>MID(G252,4,2)</f>
        <v/>
      </c>
      <c r="I252" s="203"/>
      <c r="J252" s="56" t="s">
        <v>5750</v>
      </c>
      <c r="K252" s="56"/>
      <c r="L252" s="56" t="s">
        <v>2590</v>
      </c>
      <c r="M252" s="56"/>
      <c r="N252" s="56"/>
      <c r="O252" s="56"/>
      <c r="P252" s="56" t="s">
        <v>2591</v>
      </c>
      <c r="Q252" s="56" t="s">
        <v>2592</v>
      </c>
      <c r="R252" s="56" t="s">
        <v>2592</v>
      </c>
      <c r="S252" s="56" t="s">
        <v>2593</v>
      </c>
      <c r="T252" s="56" t="s">
        <v>2594</v>
      </c>
      <c r="U252" s="56" t="s">
        <v>1863</v>
      </c>
      <c r="V252" s="56" t="s">
        <v>1864</v>
      </c>
      <c r="W252" s="56"/>
      <c r="X252" s="57"/>
      <c r="Y252" s="56"/>
      <c r="Z252" s="57"/>
      <c r="AA252" s="57"/>
      <c r="AB252" s="56"/>
      <c r="AC252" s="56"/>
      <c r="AD252" s="56"/>
      <c r="AE252" s="56"/>
      <c r="AF252" s="56"/>
      <c r="AG252" s="56"/>
      <c r="AH252" s="56" t="s">
        <v>121</v>
      </c>
      <c r="AI252" s="56"/>
      <c r="AJ252" s="56"/>
      <c r="AK252" s="56" t="s">
        <v>1865</v>
      </c>
      <c r="AL252" s="56" t="s">
        <v>1866</v>
      </c>
      <c r="AM252" s="56" t="s">
        <v>2595</v>
      </c>
      <c r="AN252" s="56" t="s">
        <v>100</v>
      </c>
      <c r="AO252" s="56" t="s">
        <v>101</v>
      </c>
      <c r="AP252" s="56" t="s">
        <v>2590</v>
      </c>
      <c r="AQ252" s="57" t="s">
        <v>2369</v>
      </c>
      <c r="AR252" s="56" t="s">
        <v>103</v>
      </c>
      <c r="AS252" s="56" t="s">
        <v>103</v>
      </c>
      <c r="AT252" s="56" t="s">
        <v>104</v>
      </c>
      <c r="AU252" s="56" t="s">
        <v>105</v>
      </c>
      <c r="AV252" s="56" t="s">
        <v>127</v>
      </c>
      <c r="AW252" s="56" t="s">
        <v>227</v>
      </c>
      <c r="AX252" s="56" t="s">
        <v>227</v>
      </c>
      <c r="AY252" s="56" t="s">
        <v>108</v>
      </c>
      <c r="AZ252" s="56" t="s">
        <v>2589</v>
      </c>
    </row>
    <row r="253" spans="1:52" s="54" customFormat="1" ht="20.100000000000001" hidden="1" customHeight="1">
      <c r="A253" s="55">
        <v>243</v>
      </c>
      <c r="B253" s="56" t="s">
        <v>2596</v>
      </c>
      <c r="C253" s="56" t="s">
        <v>2597</v>
      </c>
      <c r="D253" s="56" t="s">
        <v>839</v>
      </c>
      <c r="E253" s="56" t="s">
        <v>83</v>
      </c>
      <c r="F253" s="57" t="s">
        <v>2598</v>
      </c>
      <c r="G253" s="216"/>
      <c r="H253" s="56" t="str">
        <f>MID(G253,4,2)</f>
        <v/>
      </c>
      <c r="I253" s="203" t="str">
        <f t="shared" si="3"/>
        <v/>
      </c>
      <c r="J253" s="56" t="s">
        <v>5405</v>
      </c>
      <c r="K253" s="56"/>
      <c r="L253" s="56" t="s">
        <v>678</v>
      </c>
      <c r="M253" s="56"/>
      <c r="N253" s="56"/>
      <c r="O253" s="56"/>
      <c r="P253" s="56" t="s">
        <v>2599</v>
      </c>
      <c r="Q253" s="56" t="s">
        <v>2600</v>
      </c>
      <c r="R253" s="56" t="s">
        <v>2600</v>
      </c>
      <c r="S253" s="56" t="s">
        <v>2601</v>
      </c>
      <c r="T253" s="56" t="s">
        <v>2602</v>
      </c>
      <c r="U253" s="56" t="s">
        <v>2603</v>
      </c>
      <c r="V253" s="56" t="s">
        <v>409</v>
      </c>
      <c r="W253" s="56"/>
      <c r="X253" s="57"/>
      <c r="Y253" s="56"/>
      <c r="Z253" s="57"/>
      <c r="AA253" s="57"/>
      <c r="AB253" s="56"/>
      <c r="AC253" s="56"/>
      <c r="AD253" s="56"/>
      <c r="AE253" s="56"/>
      <c r="AF253" s="56"/>
      <c r="AG253" s="56"/>
      <c r="AH253" s="56" t="s">
        <v>96</v>
      </c>
      <c r="AI253" s="56"/>
      <c r="AJ253" s="56"/>
      <c r="AK253" s="56" t="s">
        <v>410</v>
      </c>
      <c r="AL253" s="56" t="s">
        <v>2604</v>
      </c>
      <c r="AM253" s="56" t="s">
        <v>2605</v>
      </c>
      <c r="AN253" s="56" t="s">
        <v>100</v>
      </c>
      <c r="AO253" s="56" t="s">
        <v>101</v>
      </c>
      <c r="AP253" s="56" t="s">
        <v>678</v>
      </c>
      <c r="AQ253" s="57" t="s">
        <v>2369</v>
      </c>
      <c r="AR253" s="56" t="s">
        <v>103</v>
      </c>
      <c r="AS253" s="56" t="s">
        <v>103</v>
      </c>
      <c r="AT253" s="56" t="s">
        <v>104</v>
      </c>
      <c r="AU253" s="56" t="s">
        <v>105</v>
      </c>
      <c r="AV253" s="56" t="s">
        <v>179</v>
      </c>
      <c r="AW253" s="56" t="s">
        <v>686</v>
      </c>
      <c r="AX253" s="56" t="s">
        <v>686</v>
      </c>
      <c r="AY253" s="56" t="s">
        <v>108</v>
      </c>
      <c r="AZ253" s="56" t="s">
        <v>2596</v>
      </c>
    </row>
    <row r="254" spans="1:52" customFormat="1" ht="20.100000000000001" hidden="1" customHeight="1">
      <c r="A254" s="90">
        <v>244</v>
      </c>
      <c r="B254" s="91" t="s">
        <v>2606</v>
      </c>
      <c r="C254" s="91" t="s">
        <v>2607</v>
      </c>
      <c r="D254" s="91" t="s">
        <v>1285</v>
      </c>
      <c r="E254" s="91" t="s">
        <v>83</v>
      </c>
      <c r="F254" s="92" t="s">
        <v>2608</v>
      </c>
      <c r="G254" s="216"/>
      <c r="H254" s="56" t="str">
        <f>MID(G254,4,2)</f>
        <v/>
      </c>
      <c r="I254" s="205"/>
      <c r="J254" s="56" t="s">
        <v>5405</v>
      </c>
      <c r="K254" s="91"/>
      <c r="L254" s="91" t="s">
        <v>85</v>
      </c>
      <c r="M254" s="91" t="s">
        <v>2609</v>
      </c>
      <c r="N254" s="91" t="s">
        <v>2610</v>
      </c>
      <c r="O254" s="91" t="s">
        <v>2611</v>
      </c>
      <c r="P254" s="91" t="s">
        <v>2612</v>
      </c>
      <c r="Q254" s="91" t="s">
        <v>2613</v>
      </c>
      <c r="R254" s="91" t="s">
        <v>2614</v>
      </c>
      <c r="S254" s="91" t="s">
        <v>2615</v>
      </c>
      <c r="T254" s="91" t="s">
        <v>2616</v>
      </c>
      <c r="U254" s="91"/>
      <c r="V254" s="91" t="s">
        <v>2617</v>
      </c>
      <c r="W254" s="91" t="s">
        <v>2618</v>
      </c>
      <c r="X254" s="92" t="s">
        <v>2619</v>
      </c>
      <c r="Y254" s="91" t="s">
        <v>2620</v>
      </c>
      <c r="Z254" s="92"/>
      <c r="AA254" s="92"/>
      <c r="AB254" s="91"/>
      <c r="AC254" s="91" t="s">
        <v>2621</v>
      </c>
      <c r="AD254" s="91"/>
      <c r="AE254" s="91"/>
      <c r="AF254" s="91"/>
      <c r="AG254" s="91"/>
      <c r="AH254" s="91" t="s">
        <v>158</v>
      </c>
      <c r="AI254" s="91"/>
      <c r="AJ254" s="91"/>
      <c r="AK254" s="91" t="s">
        <v>881</v>
      </c>
      <c r="AL254" s="91" t="s">
        <v>2622</v>
      </c>
      <c r="AM254" s="91" t="s">
        <v>2623</v>
      </c>
      <c r="AN254" s="91" t="s">
        <v>100</v>
      </c>
      <c r="AO254" s="91" t="s">
        <v>101</v>
      </c>
      <c r="AP254" s="91" t="s">
        <v>85</v>
      </c>
      <c r="AQ254" s="92" t="s">
        <v>2369</v>
      </c>
      <c r="AR254" s="91" t="s">
        <v>103</v>
      </c>
      <c r="AS254" s="91" t="s">
        <v>103</v>
      </c>
      <c r="AT254" s="91" t="s">
        <v>104</v>
      </c>
      <c r="AU254" s="91" t="s">
        <v>105</v>
      </c>
      <c r="AV254" s="91" t="s">
        <v>106</v>
      </c>
      <c r="AW254" s="91" t="s">
        <v>107</v>
      </c>
      <c r="AX254" s="91" t="s">
        <v>107</v>
      </c>
      <c r="AY254" s="91" t="s">
        <v>108</v>
      </c>
    </row>
    <row r="255" spans="1:52" s="54" customFormat="1" ht="20.100000000000001" customHeight="1">
      <c r="A255" s="55">
        <v>245</v>
      </c>
      <c r="B255" s="56" t="s">
        <v>2624</v>
      </c>
      <c r="C255" s="56" t="s">
        <v>2625</v>
      </c>
      <c r="D255" s="56" t="s">
        <v>400</v>
      </c>
      <c r="E255" s="56" t="s">
        <v>83</v>
      </c>
      <c r="F255" s="57" t="s">
        <v>2626</v>
      </c>
      <c r="G255" s="216"/>
      <c r="H255" s="56" t="str">
        <f>MID(G255,4,2)</f>
        <v/>
      </c>
      <c r="I255" s="207" t="s">
        <v>5754</v>
      </c>
      <c r="J255" s="56" t="s">
        <v>5405</v>
      </c>
      <c r="K255" s="56"/>
      <c r="L255" s="56" t="s">
        <v>280</v>
      </c>
      <c r="M255" s="56"/>
      <c r="N255" s="56"/>
      <c r="O255" s="56"/>
      <c r="P255" s="56" t="s">
        <v>2627</v>
      </c>
      <c r="Q255" s="56" t="s">
        <v>2627</v>
      </c>
      <c r="R255" s="56" t="s">
        <v>2628</v>
      </c>
      <c r="S255" s="56" t="s">
        <v>2629</v>
      </c>
      <c r="T255" s="56" t="s">
        <v>534</v>
      </c>
      <c r="U255" s="56" t="s">
        <v>314</v>
      </c>
      <c r="V255" s="56" t="s">
        <v>91</v>
      </c>
      <c r="W255" s="56"/>
      <c r="X255" s="57" t="s">
        <v>2630</v>
      </c>
      <c r="Y255" s="56" t="s">
        <v>2631</v>
      </c>
      <c r="Z255" s="57"/>
      <c r="AA255" s="88">
        <v>79</v>
      </c>
      <c r="AB255" s="87" t="s">
        <v>93</v>
      </c>
      <c r="AC255" s="84">
        <v>764</v>
      </c>
      <c r="AD255" s="85" t="s">
        <v>287</v>
      </c>
      <c r="AE255" s="70">
        <v>26882</v>
      </c>
      <c r="AF255" s="71" t="s">
        <v>535</v>
      </c>
      <c r="AG255" s="56"/>
      <c r="AH255" s="56" t="s">
        <v>121</v>
      </c>
      <c r="AI255" s="56"/>
      <c r="AJ255" s="56"/>
      <c r="AK255" s="56" t="s">
        <v>98</v>
      </c>
      <c r="AL255" s="56" t="s">
        <v>287</v>
      </c>
      <c r="AM255" s="56" t="s">
        <v>2632</v>
      </c>
      <c r="AN255" s="56" t="s">
        <v>100</v>
      </c>
      <c r="AO255" s="56" t="s">
        <v>101</v>
      </c>
      <c r="AP255" s="56" t="s">
        <v>280</v>
      </c>
      <c r="AQ255" s="57" t="s">
        <v>2369</v>
      </c>
      <c r="AR255" s="56" t="s">
        <v>103</v>
      </c>
      <c r="AS255" s="56" t="s">
        <v>103</v>
      </c>
      <c r="AT255" s="56" t="s">
        <v>125</v>
      </c>
      <c r="AU255" s="56" t="s">
        <v>126</v>
      </c>
      <c r="AV255" s="56" t="s">
        <v>290</v>
      </c>
      <c r="AW255" s="56" t="s">
        <v>291</v>
      </c>
      <c r="AX255" s="56" t="s">
        <v>291</v>
      </c>
      <c r="AY255" s="56" t="s">
        <v>108</v>
      </c>
      <c r="AZ255" s="56" t="s">
        <v>2606</v>
      </c>
    </row>
    <row r="256" spans="1:52" s="54" customFormat="1" ht="20.100000000000001" customHeight="1">
      <c r="A256" s="90">
        <v>246</v>
      </c>
      <c r="B256" s="56" t="s">
        <v>2633</v>
      </c>
      <c r="C256" s="56" t="s">
        <v>2634</v>
      </c>
      <c r="D256" s="56" t="s">
        <v>1056</v>
      </c>
      <c r="E256" s="56" t="s">
        <v>83</v>
      </c>
      <c r="F256" s="57" t="s">
        <v>1782</v>
      </c>
      <c r="G256" s="216"/>
      <c r="H256" s="56" t="str">
        <f>MID(G256,4,2)</f>
        <v/>
      </c>
      <c r="I256" s="207">
        <v>7937670366</v>
      </c>
      <c r="J256" s="56" t="s">
        <v>5405</v>
      </c>
      <c r="K256" s="56"/>
      <c r="L256" s="56" t="s">
        <v>1949</v>
      </c>
      <c r="M256" s="56"/>
      <c r="N256" s="56"/>
      <c r="O256" s="56"/>
      <c r="P256" s="56" t="s">
        <v>2635</v>
      </c>
      <c r="Q256" s="56" t="s">
        <v>2636</v>
      </c>
      <c r="R256" s="56" t="s">
        <v>2637</v>
      </c>
      <c r="S256" s="56" t="s">
        <v>2638</v>
      </c>
      <c r="T256" s="56" t="s">
        <v>2639</v>
      </c>
      <c r="U256" s="56" t="s">
        <v>2640</v>
      </c>
      <c r="V256" s="56"/>
      <c r="W256" s="56"/>
      <c r="X256" s="57" t="s">
        <v>2641</v>
      </c>
      <c r="Y256" s="56" t="s">
        <v>2642</v>
      </c>
      <c r="Z256" s="57"/>
      <c r="AA256" s="57"/>
      <c r="AB256" s="56"/>
      <c r="AC256" s="56"/>
      <c r="AD256" s="56"/>
      <c r="AE256" s="56"/>
      <c r="AF256" s="56"/>
      <c r="AG256" s="56"/>
      <c r="AH256" s="56" t="s">
        <v>121</v>
      </c>
      <c r="AI256" s="56"/>
      <c r="AJ256" s="56"/>
      <c r="AK256" s="56" t="s">
        <v>2247</v>
      </c>
      <c r="AL256" s="56" t="s">
        <v>2643</v>
      </c>
      <c r="AM256" s="56" t="s">
        <v>2644</v>
      </c>
      <c r="AN256" s="56" t="s">
        <v>100</v>
      </c>
      <c r="AO256" s="56" t="s">
        <v>101</v>
      </c>
      <c r="AP256" s="56" t="s">
        <v>1949</v>
      </c>
      <c r="AQ256" s="57" t="s">
        <v>2369</v>
      </c>
      <c r="AR256" s="56" t="s">
        <v>103</v>
      </c>
      <c r="AS256" s="56" t="s">
        <v>103</v>
      </c>
      <c r="AT256" s="56" t="s">
        <v>125</v>
      </c>
      <c r="AU256" s="56" t="s">
        <v>126</v>
      </c>
      <c r="AV256" s="56" t="s">
        <v>1953</v>
      </c>
      <c r="AW256" s="56" t="s">
        <v>1954</v>
      </c>
      <c r="AX256" s="56" t="s">
        <v>1954</v>
      </c>
      <c r="AY256" s="56" t="s">
        <v>108</v>
      </c>
      <c r="AZ256" s="56" t="s">
        <v>2624</v>
      </c>
    </row>
    <row r="257" spans="1:52" s="54" customFormat="1" ht="20.100000000000001" hidden="1" customHeight="1">
      <c r="A257" s="55">
        <v>247</v>
      </c>
      <c r="B257" s="56" t="s">
        <v>2645</v>
      </c>
      <c r="C257" s="56" t="s">
        <v>445</v>
      </c>
      <c r="D257" s="56" t="s">
        <v>1531</v>
      </c>
      <c r="E257" s="56" t="s">
        <v>83</v>
      </c>
      <c r="F257" s="57" t="s">
        <v>2646</v>
      </c>
      <c r="G257" s="216"/>
      <c r="H257" s="56" t="str">
        <f>MID(G257,4,2)</f>
        <v/>
      </c>
      <c r="I257" s="203"/>
      <c r="J257" s="56" t="s">
        <v>5757</v>
      </c>
      <c r="K257" s="56"/>
      <c r="L257" s="56" t="s">
        <v>280</v>
      </c>
      <c r="M257" s="56"/>
      <c r="N257" s="56"/>
      <c r="O257" s="56"/>
      <c r="P257" s="56" t="s">
        <v>2647</v>
      </c>
      <c r="Q257" s="56" t="s">
        <v>2648</v>
      </c>
      <c r="R257" s="56" t="s">
        <v>2649</v>
      </c>
      <c r="S257" s="56" t="s">
        <v>2650</v>
      </c>
      <c r="T257" s="56" t="s">
        <v>2345</v>
      </c>
      <c r="U257" s="56" t="s">
        <v>1144</v>
      </c>
      <c r="V257" s="56" t="s">
        <v>474</v>
      </c>
      <c r="W257" s="56"/>
      <c r="X257" s="57" t="s">
        <v>2651</v>
      </c>
      <c r="Y257" s="56" t="s">
        <v>2652</v>
      </c>
      <c r="Z257" s="57"/>
      <c r="AA257" s="88">
        <v>79</v>
      </c>
      <c r="AB257" s="87" t="s">
        <v>93</v>
      </c>
      <c r="AC257" s="84">
        <v>770</v>
      </c>
      <c r="AD257" s="85" t="s">
        <v>439</v>
      </c>
      <c r="AE257" s="70">
        <v>27139</v>
      </c>
      <c r="AF257" s="71" t="s">
        <v>2346</v>
      </c>
      <c r="AG257" s="56"/>
      <c r="AH257" s="56" t="s">
        <v>121</v>
      </c>
      <c r="AI257" s="56"/>
      <c r="AJ257" s="56"/>
      <c r="AK257" s="56" t="s">
        <v>98</v>
      </c>
      <c r="AL257" s="56" t="s">
        <v>368</v>
      </c>
      <c r="AM257" s="56" t="s">
        <v>2653</v>
      </c>
      <c r="AN257" s="56" t="s">
        <v>100</v>
      </c>
      <c r="AO257" s="56" t="s">
        <v>101</v>
      </c>
      <c r="AP257" s="56" t="s">
        <v>280</v>
      </c>
      <c r="AQ257" s="57" t="s">
        <v>2369</v>
      </c>
      <c r="AR257" s="56" t="s">
        <v>103</v>
      </c>
      <c r="AS257" s="56" t="s">
        <v>103</v>
      </c>
      <c r="AT257" s="56" t="s">
        <v>125</v>
      </c>
      <c r="AU257" s="56" t="s">
        <v>126</v>
      </c>
      <c r="AV257" s="56" t="s">
        <v>290</v>
      </c>
      <c r="AW257" s="56" t="s">
        <v>291</v>
      </c>
      <c r="AX257" s="56" t="s">
        <v>291</v>
      </c>
      <c r="AY257" s="56" t="s">
        <v>108</v>
      </c>
      <c r="AZ257" s="56" t="s">
        <v>2633</v>
      </c>
    </row>
    <row r="258" spans="1:52" s="54" customFormat="1" ht="20.100000000000001" customHeight="1">
      <c r="A258" s="90">
        <v>248</v>
      </c>
      <c r="B258" s="56" t="s">
        <v>2654</v>
      </c>
      <c r="C258" s="56" t="s">
        <v>2655</v>
      </c>
      <c r="D258" s="56" t="s">
        <v>527</v>
      </c>
      <c r="E258" s="56" t="s">
        <v>83</v>
      </c>
      <c r="F258" s="57" t="s">
        <v>2656</v>
      </c>
      <c r="G258" s="216"/>
      <c r="H258" s="56" t="str">
        <f>MID(G258,4,2)</f>
        <v/>
      </c>
      <c r="I258" s="207">
        <v>7937712955</v>
      </c>
      <c r="J258" s="56" t="s">
        <v>5405</v>
      </c>
      <c r="K258" s="56"/>
      <c r="L258" s="56" t="s">
        <v>297</v>
      </c>
      <c r="M258" s="56"/>
      <c r="N258" s="56"/>
      <c r="O258" s="56"/>
      <c r="P258" s="56" t="s">
        <v>2657</v>
      </c>
      <c r="Q258" s="56" t="s">
        <v>2657</v>
      </c>
      <c r="R258" s="56" t="s">
        <v>2658</v>
      </c>
      <c r="S258" s="56" t="s">
        <v>2659</v>
      </c>
      <c r="T258" s="56"/>
      <c r="U258" s="56" t="s">
        <v>1166</v>
      </c>
      <c r="V258" s="56" t="s">
        <v>91</v>
      </c>
      <c r="W258" s="56"/>
      <c r="X258" s="57"/>
      <c r="Y258" s="56"/>
      <c r="Z258" s="57"/>
      <c r="AA258" s="88">
        <v>79</v>
      </c>
      <c r="AB258" s="87" t="s">
        <v>93</v>
      </c>
      <c r="AC258" s="84">
        <v>767</v>
      </c>
      <c r="AD258" s="85" t="s">
        <v>223</v>
      </c>
      <c r="AE258" s="56"/>
      <c r="AF258" s="56"/>
      <c r="AG258" s="56"/>
      <c r="AH258" s="56" t="s">
        <v>121</v>
      </c>
      <c r="AI258" s="56"/>
      <c r="AJ258" s="56"/>
      <c r="AK258" s="56" t="s">
        <v>98</v>
      </c>
      <c r="AL258" s="56" t="s">
        <v>223</v>
      </c>
      <c r="AM258" s="56" t="s">
        <v>2660</v>
      </c>
      <c r="AN258" s="56" t="s">
        <v>100</v>
      </c>
      <c r="AO258" s="56" t="s">
        <v>101</v>
      </c>
      <c r="AP258" s="56" t="s">
        <v>297</v>
      </c>
      <c r="AQ258" s="57" t="s">
        <v>2661</v>
      </c>
      <c r="AR258" s="56" t="s">
        <v>103</v>
      </c>
      <c r="AS258" s="56" t="s">
        <v>103</v>
      </c>
      <c r="AT258" s="56" t="s">
        <v>125</v>
      </c>
      <c r="AU258" s="56" t="s">
        <v>126</v>
      </c>
      <c r="AV258" s="56" t="s">
        <v>290</v>
      </c>
      <c r="AW258" s="56" t="s">
        <v>306</v>
      </c>
      <c r="AX258" s="56" t="s">
        <v>306</v>
      </c>
      <c r="AY258" s="56" t="s">
        <v>108</v>
      </c>
      <c r="AZ258" s="56" t="s">
        <v>2645</v>
      </c>
    </row>
    <row r="259" spans="1:52" s="54" customFormat="1" ht="20.100000000000001" customHeight="1">
      <c r="A259" s="55">
        <v>249</v>
      </c>
      <c r="B259" s="56" t="s">
        <v>2662</v>
      </c>
      <c r="C259" s="56" t="s">
        <v>2663</v>
      </c>
      <c r="D259" s="56" t="s">
        <v>2664</v>
      </c>
      <c r="E259" s="56" t="s">
        <v>309</v>
      </c>
      <c r="F259" s="57" t="s">
        <v>2665</v>
      </c>
      <c r="G259" s="216"/>
      <c r="H259" s="56" t="str">
        <f>MID(G259,4,2)</f>
        <v/>
      </c>
      <c r="I259" s="207">
        <v>7931583655</v>
      </c>
      <c r="J259" s="56" t="s">
        <v>5405</v>
      </c>
      <c r="K259" s="56"/>
      <c r="L259" s="56" t="s">
        <v>1338</v>
      </c>
      <c r="M259" s="56"/>
      <c r="N259" s="56"/>
      <c r="O259" s="56"/>
      <c r="P259" s="56" t="s">
        <v>2666</v>
      </c>
      <c r="Q259" s="56" t="s">
        <v>2667</v>
      </c>
      <c r="R259" s="56" t="s">
        <v>2668</v>
      </c>
      <c r="S259" s="56" t="s">
        <v>2669</v>
      </c>
      <c r="T259" s="56" t="s">
        <v>792</v>
      </c>
      <c r="U259" s="56" t="s">
        <v>793</v>
      </c>
      <c r="V259" s="56" t="s">
        <v>634</v>
      </c>
      <c r="W259" s="56"/>
      <c r="X259" s="57" t="s">
        <v>2670</v>
      </c>
      <c r="Y259" s="56" t="s">
        <v>2136</v>
      </c>
      <c r="Z259" s="57"/>
      <c r="AA259" s="88">
        <v>79</v>
      </c>
      <c r="AB259" s="87" t="s">
        <v>93</v>
      </c>
      <c r="AC259" s="84">
        <v>766</v>
      </c>
      <c r="AD259" s="85" t="s">
        <v>355</v>
      </c>
      <c r="AE259" s="70">
        <v>27007</v>
      </c>
      <c r="AF259" s="71" t="s">
        <v>356</v>
      </c>
      <c r="AG259" s="56"/>
      <c r="AH259" s="56" t="s">
        <v>121</v>
      </c>
      <c r="AI259" s="56"/>
      <c r="AJ259" s="56"/>
      <c r="AK259" s="56" t="s">
        <v>941</v>
      </c>
      <c r="AL259" s="56" t="s">
        <v>2671</v>
      </c>
      <c r="AM259" s="56" t="s">
        <v>2672</v>
      </c>
      <c r="AN259" s="56" t="s">
        <v>100</v>
      </c>
      <c r="AO259" s="56" t="s">
        <v>101</v>
      </c>
      <c r="AP259" s="56" t="s">
        <v>1338</v>
      </c>
      <c r="AQ259" s="57" t="s">
        <v>2661</v>
      </c>
      <c r="AR259" s="56" t="s">
        <v>103</v>
      </c>
      <c r="AS259" s="56" t="s">
        <v>103</v>
      </c>
      <c r="AT259" s="56" t="s">
        <v>125</v>
      </c>
      <c r="AU259" s="56" t="s">
        <v>126</v>
      </c>
      <c r="AV259" s="56" t="s">
        <v>162</v>
      </c>
      <c r="AW259" s="56" t="s">
        <v>1344</v>
      </c>
      <c r="AX259" s="56" t="s">
        <v>1344</v>
      </c>
      <c r="AY259" s="56" t="s">
        <v>108</v>
      </c>
      <c r="AZ259" s="56" t="s">
        <v>2654</v>
      </c>
    </row>
    <row r="260" spans="1:52" s="54" customFormat="1" ht="20.100000000000001" hidden="1" customHeight="1">
      <c r="A260" s="90">
        <v>250</v>
      </c>
      <c r="B260" s="56" t="s">
        <v>2673</v>
      </c>
      <c r="C260" s="56" t="s">
        <v>2674</v>
      </c>
      <c r="D260" s="56" t="s">
        <v>242</v>
      </c>
      <c r="E260" s="56" t="s">
        <v>83</v>
      </c>
      <c r="F260" s="57" t="s">
        <v>2675</v>
      </c>
      <c r="G260" s="216"/>
      <c r="H260" s="56" t="str">
        <f>MID(G260,4,2)</f>
        <v/>
      </c>
      <c r="I260" s="203"/>
      <c r="J260" s="56" t="s">
        <v>2676</v>
      </c>
      <c r="K260" s="56"/>
      <c r="L260" s="56" t="s">
        <v>2296</v>
      </c>
      <c r="M260" s="56"/>
      <c r="N260" s="56"/>
      <c r="O260" s="56"/>
      <c r="P260" s="56" t="s">
        <v>2677</v>
      </c>
      <c r="Q260" s="56" t="s">
        <v>2678</v>
      </c>
      <c r="R260" s="56" t="s">
        <v>2679</v>
      </c>
      <c r="S260" s="56" t="s">
        <v>2680</v>
      </c>
      <c r="T260" s="56" t="s">
        <v>2681</v>
      </c>
      <c r="U260" s="56" t="s">
        <v>2682</v>
      </c>
      <c r="V260" s="56" t="s">
        <v>474</v>
      </c>
      <c r="W260" s="56"/>
      <c r="X260" s="57" t="s">
        <v>2661</v>
      </c>
      <c r="Y260" s="56" t="s">
        <v>2683</v>
      </c>
      <c r="Z260" s="57"/>
      <c r="AA260" s="88">
        <v>79</v>
      </c>
      <c r="AB260" s="87" t="s">
        <v>93</v>
      </c>
      <c r="AC260" s="84">
        <v>767</v>
      </c>
      <c r="AD260" s="85" t="s">
        <v>223</v>
      </c>
      <c r="AE260" s="70">
        <v>27022</v>
      </c>
      <c r="AF260" s="71" t="s">
        <v>1384</v>
      </c>
      <c r="AG260" s="56"/>
      <c r="AH260" s="56" t="s">
        <v>121</v>
      </c>
      <c r="AI260" s="56"/>
      <c r="AJ260" s="56"/>
      <c r="AK260" s="56" t="s">
        <v>98</v>
      </c>
      <c r="AL260" s="56" t="s">
        <v>223</v>
      </c>
      <c r="AM260" s="56" t="s">
        <v>2684</v>
      </c>
      <c r="AN260" s="56" t="s">
        <v>100</v>
      </c>
      <c r="AO260" s="56" t="s">
        <v>101</v>
      </c>
      <c r="AP260" s="56" t="s">
        <v>2296</v>
      </c>
      <c r="AQ260" s="57" t="s">
        <v>2661</v>
      </c>
      <c r="AR260" s="56" t="s">
        <v>103</v>
      </c>
      <c r="AS260" s="56" t="s">
        <v>103</v>
      </c>
      <c r="AT260" s="56" t="s">
        <v>125</v>
      </c>
      <c r="AU260" s="56" t="s">
        <v>126</v>
      </c>
      <c r="AV260" s="56" t="s">
        <v>106</v>
      </c>
      <c r="AW260" s="56" t="s">
        <v>107</v>
      </c>
      <c r="AX260" s="56" t="s">
        <v>107</v>
      </c>
      <c r="AY260" s="56" t="s">
        <v>108</v>
      </c>
      <c r="AZ260" s="56" t="s">
        <v>2662</v>
      </c>
    </row>
    <row r="261" spans="1:52" s="54" customFormat="1" ht="20.100000000000001" customHeight="1">
      <c r="A261" s="55">
        <v>251</v>
      </c>
      <c r="B261" s="56" t="s">
        <v>2685</v>
      </c>
      <c r="C261" s="56" t="s">
        <v>2686</v>
      </c>
      <c r="D261" s="56" t="s">
        <v>2251</v>
      </c>
      <c r="E261" s="56" t="s">
        <v>83</v>
      </c>
      <c r="F261" s="57" t="s">
        <v>2209</v>
      </c>
      <c r="G261" s="216"/>
      <c r="H261" s="56" t="str">
        <f>MID(G261,4,2)</f>
        <v/>
      </c>
      <c r="I261" s="207">
        <v>7928823515</v>
      </c>
      <c r="J261" s="56" t="s">
        <v>5405</v>
      </c>
      <c r="K261" s="56"/>
      <c r="L261" s="56" t="s">
        <v>2296</v>
      </c>
      <c r="M261" s="56"/>
      <c r="N261" s="56"/>
      <c r="O261" s="56"/>
      <c r="P261" s="56" t="s">
        <v>2687</v>
      </c>
      <c r="Q261" s="56" t="s">
        <v>2688</v>
      </c>
      <c r="R261" s="56" t="s">
        <v>2689</v>
      </c>
      <c r="S261" s="56" t="s">
        <v>2690</v>
      </c>
      <c r="T261" s="56" t="s">
        <v>1598</v>
      </c>
      <c r="U261" s="56" t="s">
        <v>1525</v>
      </c>
      <c r="V261" s="56" t="s">
        <v>474</v>
      </c>
      <c r="W261" s="56"/>
      <c r="X261" s="57" t="s">
        <v>2691</v>
      </c>
      <c r="Y261" s="56" t="s">
        <v>2692</v>
      </c>
      <c r="Z261" s="57"/>
      <c r="AA261" s="88">
        <v>79</v>
      </c>
      <c r="AB261" s="87" t="s">
        <v>93</v>
      </c>
      <c r="AC261" s="84">
        <v>777</v>
      </c>
      <c r="AD261" s="85" t="s">
        <v>249</v>
      </c>
      <c r="AE261" s="70">
        <v>27436</v>
      </c>
      <c r="AF261" s="71" t="s">
        <v>247</v>
      </c>
      <c r="AG261" s="56"/>
      <c r="AH261" s="56" t="s">
        <v>121</v>
      </c>
      <c r="AI261" s="56"/>
      <c r="AJ261" s="56"/>
      <c r="AK261" s="56" t="s">
        <v>1865</v>
      </c>
      <c r="AL261" s="56" t="s">
        <v>1866</v>
      </c>
      <c r="AM261" s="56" t="s">
        <v>2693</v>
      </c>
      <c r="AN261" s="56" t="s">
        <v>100</v>
      </c>
      <c r="AO261" s="56" t="s">
        <v>101</v>
      </c>
      <c r="AP261" s="56" t="s">
        <v>2296</v>
      </c>
      <c r="AQ261" s="57" t="s">
        <v>2661</v>
      </c>
      <c r="AR261" s="56" t="s">
        <v>103</v>
      </c>
      <c r="AS261" s="56" t="s">
        <v>103</v>
      </c>
      <c r="AT261" s="56" t="s">
        <v>125</v>
      </c>
      <c r="AU261" s="56" t="s">
        <v>126</v>
      </c>
      <c r="AV261" s="56" t="s">
        <v>106</v>
      </c>
      <c r="AW261" s="56" t="s">
        <v>107</v>
      </c>
      <c r="AX261" s="56" t="s">
        <v>107</v>
      </c>
      <c r="AY261" s="56" t="s">
        <v>108</v>
      </c>
      <c r="AZ261" s="56" t="s">
        <v>2673</v>
      </c>
    </row>
    <row r="262" spans="1:52" s="54" customFormat="1" ht="20.100000000000001" customHeight="1">
      <c r="A262" s="90">
        <v>252</v>
      </c>
      <c r="B262" s="56" t="s">
        <v>2694</v>
      </c>
      <c r="C262" s="56" t="s">
        <v>2695</v>
      </c>
      <c r="D262" s="56" t="s">
        <v>1592</v>
      </c>
      <c r="E262" s="56" t="s">
        <v>83</v>
      </c>
      <c r="F262" s="57" t="s">
        <v>2696</v>
      </c>
      <c r="G262" s="216"/>
      <c r="H262" s="56" t="str">
        <f>MID(G262,4,2)</f>
        <v/>
      </c>
      <c r="I262" s="207">
        <v>7932357430</v>
      </c>
      <c r="J262" s="56" t="s">
        <v>5405</v>
      </c>
      <c r="K262" s="56"/>
      <c r="L262" s="56" t="s">
        <v>2296</v>
      </c>
      <c r="M262" s="56"/>
      <c r="N262" s="56"/>
      <c r="O262" s="56"/>
      <c r="P262" s="56" t="s">
        <v>2697</v>
      </c>
      <c r="Q262" s="56" t="s">
        <v>2697</v>
      </c>
      <c r="R262" s="56" t="s">
        <v>2698</v>
      </c>
      <c r="S262" s="56" t="s">
        <v>2699</v>
      </c>
      <c r="T262" s="56" t="s">
        <v>1143</v>
      </c>
      <c r="U262" s="56" t="s">
        <v>1144</v>
      </c>
      <c r="V262" s="56" t="s">
        <v>474</v>
      </c>
      <c r="W262" s="56"/>
      <c r="X262" s="57" t="s">
        <v>2700</v>
      </c>
      <c r="Y262" s="56" t="s">
        <v>2701</v>
      </c>
      <c r="Z262" s="57" t="s">
        <v>2702</v>
      </c>
      <c r="AA262" s="88">
        <v>79</v>
      </c>
      <c r="AB262" s="87" t="s">
        <v>93</v>
      </c>
      <c r="AC262" s="84">
        <v>770</v>
      </c>
      <c r="AD262" s="85" t="s">
        <v>439</v>
      </c>
      <c r="AE262" s="70">
        <v>27133</v>
      </c>
      <c r="AF262" s="71" t="s">
        <v>396</v>
      </c>
      <c r="AG262" s="56"/>
      <c r="AH262" s="56" t="s">
        <v>121</v>
      </c>
      <c r="AI262" s="56"/>
      <c r="AJ262" s="56"/>
      <c r="AK262" s="56" t="s">
        <v>98</v>
      </c>
      <c r="AL262" s="56" t="s">
        <v>439</v>
      </c>
      <c r="AM262" s="56" t="s">
        <v>2703</v>
      </c>
      <c r="AN262" s="56" t="s">
        <v>100</v>
      </c>
      <c r="AO262" s="56" t="s">
        <v>101</v>
      </c>
      <c r="AP262" s="56" t="s">
        <v>2296</v>
      </c>
      <c r="AQ262" s="57" t="s">
        <v>2661</v>
      </c>
      <c r="AR262" s="56" t="s">
        <v>103</v>
      </c>
      <c r="AS262" s="56" t="s">
        <v>103</v>
      </c>
      <c r="AT262" s="56" t="s">
        <v>125</v>
      </c>
      <c r="AU262" s="56" t="s">
        <v>126</v>
      </c>
      <c r="AV262" s="56" t="s">
        <v>106</v>
      </c>
      <c r="AW262" s="56" t="s">
        <v>107</v>
      </c>
      <c r="AX262" s="56" t="s">
        <v>107</v>
      </c>
      <c r="AY262" s="56" t="s">
        <v>108</v>
      </c>
      <c r="AZ262" s="56" t="s">
        <v>2685</v>
      </c>
    </row>
    <row r="263" spans="1:52" s="54" customFormat="1" ht="20.100000000000001" customHeight="1">
      <c r="A263" s="55">
        <v>253</v>
      </c>
      <c r="B263" s="56" t="s">
        <v>2704</v>
      </c>
      <c r="C263" s="56" t="s">
        <v>2705</v>
      </c>
      <c r="D263" s="56" t="s">
        <v>2452</v>
      </c>
      <c r="E263" s="56" t="s">
        <v>309</v>
      </c>
      <c r="F263" s="57" t="s">
        <v>799</v>
      </c>
      <c r="G263" s="216"/>
      <c r="H263" s="56" t="str">
        <f>MID(G263,4,2)</f>
        <v/>
      </c>
      <c r="I263" s="207">
        <v>7931505378</v>
      </c>
      <c r="J263" s="56" t="s">
        <v>5405</v>
      </c>
      <c r="K263" s="56"/>
      <c r="L263" s="56" t="s">
        <v>280</v>
      </c>
      <c r="M263" s="56"/>
      <c r="N263" s="56"/>
      <c r="O263" s="56"/>
      <c r="P263" s="56" t="s">
        <v>2706</v>
      </c>
      <c r="Q263" s="56" t="s">
        <v>2707</v>
      </c>
      <c r="R263" s="56" t="s">
        <v>2708</v>
      </c>
      <c r="S263" s="56" t="s">
        <v>2709</v>
      </c>
      <c r="T263" s="56" t="s">
        <v>2710</v>
      </c>
      <c r="U263" s="56" t="s">
        <v>235</v>
      </c>
      <c r="V263" s="56" t="s">
        <v>474</v>
      </c>
      <c r="W263" s="56"/>
      <c r="X263" s="57" t="s">
        <v>2711</v>
      </c>
      <c r="Y263" s="56" t="s">
        <v>2136</v>
      </c>
      <c r="Z263" s="57"/>
      <c r="AA263" s="88">
        <v>79</v>
      </c>
      <c r="AB263" s="87" t="s">
        <v>93</v>
      </c>
      <c r="AC263" s="84">
        <v>785</v>
      </c>
      <c r="AD263" s="85" t="s">
        <v>237</v>
      </c>
      <c r="AE263" s="70">
        <v>27616</v>
      </c>
      <c r="AF263" s="71" t="s">
        <v>2712</v>
      </c>
      <c r="AG263" s="56"/>
      <c r="AH263" s="56" t="s">
        <v>121</v>
      </c>
      <c r="AI263" s="56"/>
      <c r="AJ263" s="56"/>
      <c r="AK263" s="56" t="s">
        <v>98</v>
      </c>
      <c r="AL263" s="56" t="s">
        <v>223</v>
      </c>
      <c r="AM263" s="56" t="s">
        <v>2713</v>
      </c>
      <c r="AN263" s="56" t="s">
        <v>100</v>
      </c>
      <c r="AO263" s="56" t="s">
        <v>101</v>
      </c>
      <c r="AP263" s="56" t="s">
        <v>280</v>
      </c>
      <c r="AQ263" s="57" t="s">
        <v>2661</v>
      </c>
      <c r="AR263" s="56" t="s">
        <v>103</v>
      </c>
      <c r="AS263" s="56" t="s">
        <v>103</v>
      </c>
      <c r="AT263" s="56" t="s">
        <v>125</v>
      </c>
      <c r="AU263" s="56" t="s">
        <v>126</v>
      </c>
      <c r="AV263" s="56" t="s">
        <v>290</v>
      </c>
      <c r="AW263" s="56" t="s">
        <v>291</v>
      </c>
      <c r="AX263" s="56" t="s">
        <v>291</v>
      </c>
      <c r="AY263" s="56" t="s">
        <v>108</v>
      </c>
      <c r="AZ263" s="56" t="s">
        <v>2694</v>
      </c>
    </row>
    <row r="264" spans="1:52" s="54" customFormat="1" ht="20.100000000000001" hidden="1" customHeight="1">
      <c r="A264" s="90">
        <v>254</v>
      </c>
      <c r="B264" s="56" t="s">
        <v>2714</v>
      </c>
      <c r="C264" s="56" t="s">
        <v>2715</v>
      </c>
      <c r="D264" s="56" t="s">
        <v>400</v>
      </c>
      <c r="E264" s="56" t="s">
        <v>83</v>
      </c>
      <c r="F264" s="57" t="s">
        <v>2716</v>
      </c>
      <c r="G264" s="216"/>
      <c r="H264" s="56" t="str">
        <f>MID(G264,4,2)</f>
        <v/>
      </c>
      <c r="I264" s="203" t="str">
        <f t="shared" si="3"/>
        <v/>
      </c>
      <c r="J264" s="56" t="s">
        <v>5405</v>
      </c>
      <c r="K264" s="56"/>
      <c r="L264" s="56" t="s">
        <v>556</v>
      </c>
      <c r="M264" s="56"/>
      <c r="N264" s="56"/>
      <c r="O264" s="56"/>
      <c r="P264" s="56" t="s">
        <v>2717</v>
      </c>
      <c r="Q264" s="56"/>
      <c r="R264" s="56" t="s">
        <v>2718</v>
      </c>
      <c r="S264" s="56" t="s">
        <v>2719</v>
      </c>
      <c r="T264" s="56" t="s">
        <v>90</v>
      </c>
      <c r="U264" s="56" t="s">
        <v>1883</v>
      </c>
      <c r="V264" s="56"/>
      <c r="W264" s="56"/>
      <c r="X264" s="57"/>
      <c r="Y264" s="56"/>
      <c r="Z264" s="57"/>
      <c r="AA264" s="57"/>
      <c r="AB264" s="56"/>
      <c r="AC264" s="56"/>
      <c r="AD264" s="56"/>
      <c r="AE264" s="56"/>
      <c r="AF264" s="56"/>
      <c r="AG264" s="56"/>
      <c r="AH264" s="56" t="s">
        <v>121</v>
      </c>
      <c r="AI264" s="56"/>
      <c r="AJ264" s="56"/>
      <c r="AK264" s="56" t="s">
        <v>98</v>
      </c>
      <c r="AL264" s="56" t="s">
        <v>94</v>
      </c>
      <c r="AM264" s="56" t="s">
        <v>2720</v>
      </c>
      <c r="AN264" s="56" t="s">
        <v>100</v>
      </c>
      <c r="AO264" s="56" t="s">
        <v>101</v>
      </c>
      <c r="AP264" s="56" t="s">
        <v>556</v>
      </c>
      <c r="AQ264" s="57" t="s">
        <v>2661</v>
      </c>
      <c r="AR264" s="56" t="s">
        <v>103</v>
      </c>
      <c r="AS264" s="56" t="s">
        <v>103</v>
      </c>
      <c r="AT264" s="56" t="s">
        <v>125</v>
      </c>
      <c r="AU264" s="56" t="s">
        <v>126</v>
      </c>
      <c r="AV264" s="56" t="s">
        <v>179</v>
      </c>
      <c r="AW264" s="56" t="s">
        <v>562</v>
      </c>
      <c r="AX264" s="56" t="s">
        <v>562</v>
      </c>
      <c r="AY264" s="56" t="s">
        <v>108</v>
      </c>
      <c r="AZ264" s="56" t="s">
        <v>2704</v>
      </c>
    </row>
    <row r="265" spans="1:52" s="54" customFormat="1" ht="20.100000000000001" hidden="1" customHeight="1">
      <c r="A265" s="55">
        <v>255</v>
      </c>
      <c r="B265" s="56" t="s">
        <v>2721</v>
      </c>
      <c r="C265" s="56" t="s">
        <v>2722</v>
      </c>
      <c r="D265" s="56" t="s">
        <v>146</v>
      </c>
      <c r="E265" s="56" t="s">
        <v>83</v>
      </c>
      <c r="F265" s="57" t="s">
        <v>2723</v>
      </c>
      <c r="G265" s="216"/>
      <c r="H265" s="56" t="str">
        <f>MID(G265,4,2)</f>
        <v/>
      </c>
      <c r="I265" s="203"/>
      <c r="J265" s="56" t="s">
        <v>5765</v>
      </c>
      <c r="K265" s="56"/>
      <c r="L265" s="56" t="s">
        <v>280</v>
      </c>
      <c r="M265" s="56"/>
      <c r="N265" s="56"/>
      <c r="O265" s="56"/>
      <c r="P265" s="56" t="s">
        <v>2724</v>
      </c>
      <c r="Q265" s="56" t="s">
        <v>2725</v>
      </c>
      <c r="R265" s="56" t="s">
        <v>2726</v>
      </c>
      <c r="S265" s="56" t="s">
        <v>2727</v>
      </c>
      <c r="T265" s="56" t="s">
        <v>706</v>
      </c>
      <c r="U265" s="56" t="s">
        <v>314</v>
      </c>
      <c r="V265" s="56" t="s">
        <v>474</v>
      </c>
      <c r="W265" s="56"/>
      <c r="X265" s="57"/>
      <c r="Y265" s="56"/>
      <c r="Z265" s="57"/>
      <c r="AA265" s="88">
        <v>79</v>
      </c>
      <c r="AB265" s="87" t="s">
        <v>93</v>
      </c>
      <c r="AC265" s="84">
        <v>764</v>
      </c>
      <c r="AD265" s="85" t="s">
        <v>287</v>
      </c>
      <c r="AE265" s="70">
        <v>26902</v>
      </c>
      <c r="AF265" s="97" t="s">
        <v>707</v>
      </c>
      <c r="AG265" s="56"/>
      <c r="AH265" s="56" t="s">
        <v>121</v>
      </c>
      <c r="AI265" s="56"/>
      <c r="AJ265" s="56"/>
      <c r="AK265" s="56" t="s">
        <v>98</v>
      </c>
      <c r="AL265" s="56" t="s">
        <v>287</v>
      </c>
      <c r="AM265" s="56" t="s">
        <v>2728</v>
      </c>
      <c r="AN265" s="56" t="s">
        <v>100</v>
      </c>
      <c r="AO265" s="56" t="s">
        <v>101</v>
      </c>
      <c r="AP265" s="56" t="s">
        <v>280</v>
      </c>
      <c r="AQ265" s="57" t="s">
        <v>2661</v>
      </c>
      <c r="AR265" s="56" t="s">
        <v>103</v>
      </c>
      <c r="AS265" s="56" t="s">
        <v>103</v>
      </c>
      <c r="AT265" s="56" t="s">
        <v>125</v>
      </c>
      <c r="AU265" s="56" t="s">
        <v>126</v>
      </c>
      <c r="AV265" s="56" t="s">
        <v>290</v>
      </c>
      <c r="AW265" s="56" t="s">
        <v>291</v>
      </c>
      <c r="AX265" s="56" t="s">
        <v>291</v>
      </c>
      <c r="AY265" s="56" t="s">
        <v>108</v>
      </c>
      <c r="AZ265" s="56" t="s">
        <v>2714</v>
      </c>
    </row>
    <row r="266" spans="1:52" s="54" customFormat="1" ht="20.100000000000001" hidden="1" customHeight="1">
      <c r="A266" s="90">
        <v>256</v>
      </c>
      <c r="B266" s="56" t="s">
        <v>2729</v>
      </c>
      <c r="C266" s="56" t="s">
        <v>2730</v>
      </c>
      <c r="D266" s="56" t="s">
        <v>654</v>
      </c>
      <c r="E266" s="56" t="s">
        <v>309</v>
      </c>
      <c r="F266" s="57" t="s">
        <v>2017</v>
      </c>
      <c r="G266" s="216"/>
      <c r="H266" s="56" t="str">
        <f>MID(G266,4,2)</f>
        <v/>
      </c>
      <c r="I266" s="203"/>
      <c r="J266" s="56" t="s">
        <v>2731</v>
      </c>
      <c r="K266" s="56"/>
      <c r="L266" s="56" t="s">
        <v>2732</v>
      </c>
      <c r="M266" s="56"/>
      <c r="N266" s="56"/>
      <c r="O266" s="56"/>
      <c r="P266" s="56" t="s">
        <v>2733</v>
      </c>
      <c r="Q266" s="56" t="s">
        <v>2734</v>
      </c>
      <c r="R266" s="56" t="s">
        <v>2735</v>
      </c>
      <c r="S266" s="56" t="s">
        <v>270</v>
      </c>
      <c r="T266" s="56" t="s">
        <v>793</v>
      </c>
      <c r="U266" s="56" t="s">
        <v>1883</v>
      </c>
      <c r="V266" s="56"/>
      <c r="W266" s="56"/>
      <c r="X266" s="57" t="s">
        <v>2736</v>
      </c>
      <c r="Y266" s="56" t="s">
        <v>2136</v>
      </c>
      <c r="Z266" s="57"/>
      <c r="AA266" s="57"/>
      <c r="AB266" s="56"/>
      <c r="AC266" s="56"/>
      <c r="AD266" s="56"/>
      <c r="AE266" s="56"/>
      <c r="AF266" s="56"/>
      <c r="AG266" s="56"/>
      <c r="AH266" s="56" t="s">
        <v>121</v>
      </c>
      <c r="AI266" s="56"/>
      <c r="AJ266" s="56"/>
      <c r="AK266" s="56" t="s">
        <v>98</v>
      </c>
      <c r="AL266" s="56" t="s">
        <v>355</v>
      </c>
      <c r="AM266" s="56" t="s">
        <v>2737</v>
      </c>
      <c r="AN266" s="56" t="s">
        <v>100</v>
      </c>
      <c r="AO266" s="56" t="s">
        <v>101</v>
      </c>
      <c r="AP266" s="56" t="s">
        <v>2732</v>
      </c>
      <c r="AQ266" s="57" t="s">
        <v>2661</v>
      </c>
      <c r="AR266" s="56" t="s">
        <v>103</v>
      </c>
      <c r="AS266" s="56" t="s">
        <v>103</v>
      </c>
      <c r="AT266" s="56" t="s">
        <v>125</v>
      </c>
      <c r="AU266" s="56" t="s">
        <v>126</v>
      </c>
      <c r="AV266" s="56" t="s">
        <v>316</v>
      </c>
      <c r="AW266" s="56" t="s">
        <v>751</v>
      </c>
      <c r="AX266" s="56" t="s">
        <v>751</v>
      </c>
      <c r="AY266" s="56" t="s">
        <v>108</v>
      </c>
      <c r="AZ266" s="56" t="s">
        <v>2721</v>
      </c>
    </row>
    <row r="267" spans="1:52" s="54" customFormat="1" ht="20.100000000000001" hidden="1" customHeight="1">
      <c r="A267" s="55">
        <v>257</v>
      </c>
      <c r="B267" s="56" t="s">
        <v>2738</v>
      </c>
      <c r="C267" s="56" t="s">
        <v>2739</v>
      </c>
      <c r="D267" s="56" t="s">
        <v>278</v>
      </c>
      <c r="E267" s="56" t="s">
        <v>83</v>
      </c>
      <c r="F267" s="57" t="s">
        <v>2740</v>
      </c>
      <c r="G267" s="216"/>
      <c r="H267" s="56" t="str">
        <f>MID(G267,4,2)</f>
        <v/>
      </c>
      <c r="I267" s="203"/>
      <c r="J267" s="56" t="s">
        <v>2741</v>
      </c>
      <c r="K267" s="56"/>
      <c r="L267" s="56" t="s">
        <v>432</v>
      </c>
      <c r="M267" s="56"/>
      <c r="N267" s="56"/>
      <c r="O267" s="56"/>
      <c r="P267" s="56" t="s">
        <v>2742</v>
      </c>
      <c r="Q267" s="56" t="s">
        <v>2743</v>
      </c>
      <c r="R267" s="56" t="s">
        <v>2744</v>
      </c>
      <c r="S267" s="56" t="s">
        <v>2745</v>
      </c>
      <c r="T267" s="56" t="s">
        <v>715</v>
      </c>
      <c r="U267" s="56" t="s">
        <v>1490</v>
      </c>
      <c r="V267" s="56" t="s">
        <v>474</v>
      </c>
      <c r="W267" s="56"/>
      <c r="X267" s="57"/>
      <c r="Y267" s="56"/>
      <c r="Z267" s="57"/>
      <c r="AA267" s="88">
        <v>79</v>
      </c>
      <c r="AB267" s="87" t="s">
        <v>93</v>
      </c>
      <c r="AC267" s="84">
        <v>774</v>
      </c>
      <c r="AD267" s="85" t="s">
        <v>1493</v>
      </c>
      <c r="AE267" s="70">
        <v>27334</v>
      </c>
      <c r="AF267" s="71" t="s">
        <v>716</v>
      </c>
      <c r="AG267" s="56"/>
      <c r="AH267" s="56" t="s">
        <v>121</v>
      </c>
      <c r="AI267" s="56"/>
      <c r="AJ267" s="56"/>
      <c r="AK267" s="56" t="s">
        <v>98</v>
      </c>
      <c r="AL267" s="56" t="s">
        <v>595</v>
      </c>
      <c r="AM267" s="56" t="s">
        <v>2746</v>
      </c>
      <c r="AN267" s="56" t="s">
        <v>100</v>
      </c>
      <c r="AO267" s="56" t="s">
        <v>101</v>
      </c>
      <c r="AP267" s="56" t="s">
        <v>432</v>
      </c>
      <c r="AQ267" s="57" t="s">
        <v>2661</v>
      </c>
      <c r="AR267" s="56" t="s">
        <v>103</v>
      </c>
      <c r="AS267" s="56" t="s">
        <v>103</v>
      </c>
      <c r="AT267" s="56" t="s">
        <v>125</v>
      </c>
      <c r="AU267" s="56" t="s">
        <v>126</v>
      </c>
      <c r="AV267" s="56" t="s">
        <v>442</v>
      </c>
      <c r="AW267" s="56" t="s">
        <v>443</v>
      </c>
      <c r="AX267" s="56" t="s">
        <v>443</v>
      </c>
      <c r="AY267" s="56" t="s">
        <v>108</v>
      </c>
      <c r="AZ267" s="56" t="s">
        <v>2729</v>
      </c>
    </row>
    <row r="268" spans="1:52" s="54" customFormat="1" ht="20.100000000000001" hidden="1" customHeight="1">
      <c r="A268" s="90">
        <v>258</v>
      </c>
      <c r="B268" s="56" t="s">
        <v>2747</v>
      </c>
      <c r="C268" s="56" t="s">
        <v>2748</v>
      </c>
      <c r="D268" s="56" t="s">
        <v>2749</v>
      </c>
      <c r="E268" s="56" t="s">
        <v>83</v>
      </c>
      <c r="F268" s="57" t="s">
        <v>2750</v>
      </c>
      <c r="G268" s="216"/>
      <c r="H268" s="56" t="str">
        <f>MID(G268,4,2)</f>
        <v/>
      </c>
      <c r="I268" s="203" t="str">
        <f t="shared" si="3"/>
        <v/>
      </c>
      <c r="J268" s="56" t="s">
        <v>5405</v>
      </c>
      <c r="K268" s="56"/>
      <c r="L268" s="56" t="s">
        <v>2296</v>
      </c>
      <c r="M268" s="56"/>
      <c r="N268" s="56"/>
      <c r="O268" s="56"/>
      <c r="P268" s="56" t="s">
        <v>2751</v>
      </c>
      <c r="Q268" s="56"/>
      <c r="R268" s="56" t="s">
        <v>2752</v>
      </c>
      <c r="S268" s="56" t="s">
        <v>2073</v>
      </c>
      <c r="T268" s="56" t="s">
        <v>1166</v>
      </c>
      <c r="U268" s="56" t="s">
        <v>1883</v>
      </c>
      <c r="V268" s="56"/>
      <c r="W268" s="56"/>
      <c r="X268" s="57" t="s">
        <v>2753</v>
      </c>
      <c r="Y268" s="56" t="s">
        <v>2136</v>
      </c>
      <c r="Z268" s="57"/>
      <c r="AA268" s="57"/>
      <c r="AB268" s="56"/>
      <c r="AC268" s="56"/>
      <c r="AD268" s="56"/>
      <c r="AE268" s="56"/>
      <c r="AF268" s="56"/>
      <c r="AG268" s="56"/>
      <c r="AH268" s="56" t="s">
        <v>121</v>
      </c>
      <c r="AI268" s="56"/>
      <c r="AJ268" s="56"/>
      <c r="AK268" s="56" t="s">
        <v>98</v>
      </c>
      <c r="AL268" s="56" t="s">
        <v>223</v>
      </c>
      <c r="AM268" s="56" t="s">
        <v>2754</v>
      </c>
      <c r="AN268" s="56" t="s">
        <v>100</v>
      </c>
      <c r="AO268" s="56" t="s">
        <v>101</v>
      </c>
      <c r="AP268" s="56" t="s">
        <v>2296</v>
      </c>
      <c r="AQ268" s="57" t="s">
        <v>2661</v>
      </c>
      <c r="AR268" s="56" t="s">
        <v>103</v>
      </c>
      <c r="AS268" s="56" t="s">
        <v>103</v>
      </c>
      <c r="AT268" s="56" t="s">
        <v>125</v>
      </c>
      <c r="AU268" s="56" t="s">
        <v>126</v>
      </c>
      <c r="AV268" s="56" t="s">
        <v>106</v>
      </c>
      <c r="AW268" s="56" t="s">
        <v>107</v>
      </c>
      <c r="AX268" s="56" t="s">
        <v>107</v>
      </c>
      <c r="AY268" s="56" t="s">
        <v>108</v>
      </c>
      <c r="AZ268" s="56" t="s">
        <v>2738</v>
      </c>
    </row>
    <row r="269" spans="1:52" s="54" customFormat="1" ht="20.100000000000001" hidden="1" customHeight="1">
      <c r="A269" s="55">
        <v>259</v>
      </c>
      <c r="B269" s="56" t="s">
        <v>2755</v>
      </c>
      <c r="C269" s="56" t="s">
        <v>2756</v>
      </c>
      <c r="D269" s="56" t="s">
        <v>2757</v>
      </c>
      <c r="E269" s="56" t="s">
        <v>309</v>
      </c>
      <c r="F269" s="57" t="s">
        <v>2758</v>
      </c>
      <c r="G269" s="216"/>
      <c r="H269" s="56" t="str">
        <f>MID(G269,4,2)</f>
        <v/>
      </c>
      <c r="I269" s="203" t="str">
        <f t="shared" ref="I269:I332" si="4">RIGHT(J269,10)</f>
        <v/>
      </c>
      <c r="J269" s="56" t="s">
        <v>5405</v>
      </c>
      <c r="K269" s="56"/>
      <c r="L269" s="56" t="s">
        <v>311</v>
      </c>
      <c r="M269" s="56"/>
      <c r="N269" s="56"/>
      <c r="O269" s="56"/>
      <c r="P269" s="56" t="s">
        <v>2759</v>
      </c>
      <c r="Q269" s="56" t="s">
        <v>2759</v>
      </c>
      <c r="R269" s="56" t="s">
        <v>2760</v>
      </c>
      <c r="S269" s="56" t="s">
        <v>2761</v>
      </c>
      <c r="T269" s="56" t="s">
        <v>2762</v>
      </c>
      <c r="U269" s="56" t="s">
        <v>260</v>
      </c>
      <c r="V269" s="56" t="s">
        <v>2763</v>
      </c>
      <c r="W269" s="56"/>
      <c r="X269" s="57"/>
      <c r="Y269" s="56"/>
      <c r="Z269" s="57"/>
      <c r="AA269" s="88">
        <v>79</v>
      </c>
      <c r="AB269" s="87" t="s">
        <v>93</v>
      </c>
      <c r="AC269" s="84">
        <v>777</v>
      </c>
      <c r="AD269" s="85" t="s">
        <v>249</v>
      </c>
      <c r="AE269" s="70">
        <v>27439</v>
      </c>
      <c r="AF269" s="71" t="s">
        <v>1980</v>
      </c>
      <c r="AG269" s="56"/>
      <c r="AH269" s="56" t="s">
        <v>121</v>
      </c>
      <c r="AI269" s="56"/>
      <c r="AJ269" s="56"/>
      <c r="AK269" s="56" t="s">
        <v>98</v>
      </c>
      <c r="AL269" s="56" t="s">
        <v>249</v>
      </c>
      <c r="AM269" s="56" t="s">
        <v>2764</v>
      </c>
      <c r="AN269" s="56" t="s">
        <v>100</v>
      </c>
      <c r="AO269" s="56" t="s">
        <v>101</v>
      </c>
      <c r="AP269" s="56" t="s">
        <v>311</v>
      </c>
      <c r="AQ269" s="57" t="s">
        <v>2765</v>
      </c>
      <c r="AR269" s="56" t="s">
        <v>103</v>
      </c>
      <c r="AS269" s="56" t="s">
        <v>103</v>
      </c>
      <c r="AT269" s="56" t="s">
        <v>125</v>
      </c>
      <c r="AU269" s="56" t="s">
        <v>126</v>
      </c>
      <c r="AV269" s="56" t="s">
        <v>316</v>
      </c>
      <c r="AW269" s="56" t="s">
        <v>317</v>
      </c>
      <c r="AX269" s="56" t="s">
        <v>317</v>
      </c>
      <c r="AY269" s="56" t="s">
        <v>108</v>
      </c>
      <c r="AZ269" s="56" t="s">
        <v>2747</v>
      </c>
    </row>
    <row r="270" spans="1:52" s="54" customFormat="1" ht="20.100000000000001" customHeight="1">
      <c r="A270" s="90">
        <v>260</v>
      </c>
      <c r="B270" s="56" t="s">
        <v>2766</v>
      </c>
      <c r="C270" s="56" t="s">
        <v>2767</v>
      </c>
      <c r="D270" s="56" t="s">
        <v>920</v>
      </c>
      <c r="E270" s="56" t="s">
        <v>83</v>
      </c>
      <c r="F270" s="57" t="s">
        <v>888</v>
      </c>
      <c r="G270" s="216"/>
      <c r="H270" s="56" t="str">
        <f>MID(G270,4,2)</f>
        <v/>
      </c>
      <c r="I270" s="207">
        <v>7932538526</v>
      </c>
      <c r="J270" s="56" t="s">
        <v>5405</v>
      </c>
      <c r="K270" s="56"/>
      <c r="L270" s="56" t="s">
        <v>1369</v>
      </c>
      <c r="M270" s="56"/>
      <c r="N270" s="56"/>
      <c r="O270" s="56"/>
      <c r="P270" s="56" t="s">
        <v>2768</v>
      </c>
      <c r="Q270" s="56" t="s">
        <v>2768</v>
      </c>
      <c r="R270" s="56" t="s">
        <v>2769</v>
      </c>
      <c r="S270" s="56" t="s">
        <v>2770</v>
      </c>
      <c r="T270" s="56" t="s">
        <v>534</v>
      </c>
      <c r="U270" s="56" t="s">
        <v>894</v>
      </c>
      <c r="V270" s="56" t="s">
        <v>474</v>
      </c>
      <c r="W270" s="56"/>
      <c r="X270" s="57"/>
      <c r="Y270" s="56"/>
      <c r="Z270" s="57"/>
      <c r="AA270" s="88">
        <v>79</v>
      </c>
      <c r="AB270" s="87" t="s">
        <v>93</v>
      </c>
      <c r="AC270" s="84">
        <v>771</v>
      </c>
      <c r="AD270" s="85" t="s">
        <v>895</v>
      </c>
      <c r="AE270" s="70">
        <v>27169</v>
      </c>
      <c r="AF270" s="71" t="s">
        <v>535</v>
      </c>
      <c r="AG270" s="56"/>
      <c r="AH270" s="56" t="s">
        <v>121</v>
      </c>
      <c r="AI270" s="56"/>
      <c r="AJ270" s="56"/>
      <c r="AK270" s="56" t="s">
        <v>98</v>
      </c>
      <c r="AL270" s="56" t="s">
        <v>895</v>
      </c>
      <c r="AM270" s="56" t="s">
        <v>2771</v>
      </c>
      <c r="AN270" s="56" t="s">
        <v>100</v>
      </c>
      <c r="AO270" s="56" t="s">
        <v>101</v>
      </c>
      <c r="AP270" s="56" t="s">
        <v>1369</v>
      </c>
      <c r="AQ270" s="57" t="s">
        <v>2765</v>
      </c>
      <c r="AR270" s="56" t="s">
        <v>103</v>
      </c>
      <c r="AS270" s="56" t="s">
        <v>103</v>
      </c>
      <c r="AT270" s="56" t="s">
        <v>125</v>
      </c>
      <c r="AU270" s="56" t="s">
        <v>126</v>
      </c>
      <c r="AV270" s="56" t="s">
        <v>290</v>
      </c>
      <c r="AW270" s="56" t="s">
        <v>1374</v>
      </c>
      <c r="AX270" s="56" t="s">
        <v>1374</v>
      </c>
      <c r="AY270" s="56" t="s">
        <v>108</v>
      </c>
      <c r="AZ270" s="56" t="s">
        <v>2755</v>
      </c>
    </row>
    <row r="271" spans="1:52" s="54" customFormat="1" ht="20.100000000000001" customHeight="1">
      <c r="A271" s="55">
        <v>261</v>
      </c>
      <c r="B271" s="56" t="s">
        <v>2772</v>
      </c>
      <c r="C271" s="56" t="s">
        <v>2773</v>
      </c>
      <c r="D271" s="56" t="s">
        <v>504</v>
      </c>
      <c r="E271" s="56" t="s">
        <v>83</v>
      </c>
      <c r="F271" s="57" t="s">
        <v>2774</v>
      </c>
      <c r="G271" s="216"/>
      <c r="H271" s="56" t="str">
        <f>MID(G271,4,2)</f>
        <v/>
      </c>
      <c r="I271" s="207">
        <v>7937711644</v>
      </c>
      <c r="J271" s="56" t="s">
        <v>5405</v>
      </c>
      <c r="K271" s="56"/>
      <c r="L271" s="56" t="s">
        <v>2296</v>
      </c>
      <c r="M271" s="56"/>
      <c r="N271" s="56"/>
      <c r="O271" s="56"/>
      <c r="P271" s="56" t="s">
        <v>2775</v>
      </c>
      <c r="Q271" s="56" t="s">
        <v>2775</v>
      </c>
      <c r="R271" s="56" t="s">
        <v>2776</v>
      </c>
      <c r="S271" s="56" t="s">
        <v>2777</v>
      </c>
      <c r="T271" s="56" t="s">
        <v>534</v>
      </c>
      <c r="U271" s="56" t="s">
        <v>793</v>
      </c>
      <c r="V271" s="56" t="s">
        <v>474</v>
      </c>
      <c r="W271" s="56"/>
      <c r="X271" s="57"/>
      <c r="Y271" s="56"/>
      <c r="Z271" s="57"/>
      <c r="AA271" s="88">
        <v>79</v>
      </c>
      <c r="AB271" s="87" t="s">
        <v>93</v>
      </c>
      <c r="AC271" s="84">
        <v>766</v>
      </c>
      <c r="AD271" s="85" t="s">
        <v>355</v>
      </c>
      <c r="AE271" s="70">
        <v>27004</v>
      </c>
      <c r="AF271" s="71" t="s">
        <v>535</v>
      </c>
      <c r="AG271" s="56"/>
      <c r="AH271" s="56" t="s">
        <v>121</v>
      </c>
      <c r="AI271" s="56"/>
      <c r="AJ271" s="56"/>
      <c r="AK271" s="56" t="s">
        <v>98</v>
      </c>
      <c r="AL271" s="56" t="s">
        <v>355</v>
      </c>
      <c r="AM271" s="56" t="s">
        <v>2778</v>
      </c>
      <c r="AN271" s="56" t="s">
        <v>100</v>
      </c>
      <c r="AO271" s="56" t="s">
        <v>101</v>
      </c>
      <c r="AP271" s="56" t="s">
        <v>2296</v>
      </c>
      <c r="AQ271" s="57" t="s">
        <v>2765</v>
      </c>
      <c r="AR271" s="56" t="s">
        <v>103</v>
      </c>
      <c r="AS271" s="56" t="s">
        <v>103</v>
      </c>
      <c r="AT271" s="56" t="s">
        <v>125</v>
      </c>
      <c r="AU271" s="56" t="s">
        <v>126</v>
      </c>
      <c r="AV271" s="56" t="s">
        <v>106</v>
      </c>
      <c r="AW271" s="56" t="s">
        <v>107</v>
      </c>
      <c r="AX271" s="56" t="s">
        <v>107</v>
      </c>
      <c r="AY271" s="56" t="s">
        <v>108</v>
      </c>
      <c r="AZ271" s="56" t="s">
        <v>2766</v>
      </c>
    </row>
    <row r="272" spans="1:52" s="54" customFormat="1" ht="20.100000000000001" hidden="1" customHeight="1">
      <c r="A272" s="90">
        <v>262</v>
      </c>
      <c r="B272" s="56" t="s">
        <v>2779</v>
      </c>
      <c r="C272" s="56" t="s">
        <v>2780</v>
      </c>
      <c r="D272" s="56" t="s">
        <v>2781</v>
      </c>
      <c r="E272" s="56" t="s">
        <v>309</v>
      </c>
      <c r="F272" s="57" t="s">
        <v>2782</v>
      </c>
      <c r="G272" s="216"/>
      <c r="H272" s="56" t="str">
        <f>MID(G272,4,2)</f>
        <v/>
      </c>
      <c r="I272" s="203" t="str">
        <f t="shared" si="4"/>
        <v/>
      </c>
      <c r="J272" s="56" t="s">
        <v>5405</v>
      </c>
      <c r="K272" s="56"/>
      <c r="L272" s="56" t="s">
        <v>2783</v>
      </c>
      <c r="M272" s="56"/>
      <c r="N272" s="56"/>
      <c r="O272" s="56"/>
      <c r="P272" s="56" t="s">
        <v>2784</v>
      </c>
      <c r="Q272" s="56"/>
      <c r="R272" s="56" t="s">
        <v>2785</v>
      </c>
      <c r="S272" s="56" t="s">
        <v>2786</v>
      </c>
      <c r="T272" s="56" t="s">
        <v>2787</v>
      </c>
      <c r="U272" s="56" t="s">
        <v>2788</v>
      </c>
      <c r="V272" s="56"/>
      <c r="W272" s="56"/>
      <c r="X272" s="57"/>
      <c r="Y272" s="56"/>
      <c r="Z272" s="57"/>
      <c r="AA272" s="57"/>
      <c r="AB272" s="56"/>
      <c r="AC272" s="56"/>
      <c r="AD272" s="56"/>
      <c r="AE272" s="56"/>
      <c r="AF272" s="56"/>
      <c r="AG272" s="56"/>
      <c r="AH272" s="56" t="s">
        <v>121</v>
      </c>
      <c r="AI272" s="56"/>
      <c r="AJ272" s="56"/>
      <c r="AK272" s="56" t="s">
        <v>98</v>
      </c>
      <c r="AL272" s="56" t="s">
        <v>223</v>
      </c>
      <c r="AM272" s="56" t="s">
        <v>2789</v>
      </c>
      <c r="AN272" s="56" t="s">
        <v>100</v>
      </c>
      <c r="AO272" s="56" t="s">
        <v>101</v>
      </c>
      <c r="AP272" s="56" t="s">
        <v>2783</v>
      </c>
      <c r="AQ272" s="57" t="s">
        <v>2765</v>
      </c>
      <c r="AR272" s="56" t="s">
        <v>103</v>
      </c>
      <c r="AS272" s="56" t="s">
        <v>103</v>
      </c>
      <c r="AT272" s="56" t="s">
        <v>125</v>
      </c>
      <c r="AU272" s="56" t="s">
        <v>126</v>
      </c>
      <c r="AV272" s="56" t="s">
        <v>316</v>
      </c>
      <c r="AW272" s="56" t="s">
        <v>2790</v>
      </c>
      <c r="AX272" s="56" t="s">
        <v>2790</v>
      </c>
      <c r="AY272" s="56" t="s">
        <v>108</v>
      </c>
      <c r="AZ272" s="56" t="s">
        <v>2772</v>
      </c>
    </row>
    <row r="273" spans="1:52" s="54" customFormat="1" ht="20.100000000000001" hidden="1" customHeight="1">
      <c r="A273" s="55">
        <v>263</v>
      </c>
      <c r="B273" s="56" t="s">
        <v>2791</v>
      </c>
      <c r="C273" s="56" t="s">
        <v>2792</v>
      </c>
      <c r="D273" s="56" t="s">
        <v>2793</v>
      </c>
      <c r="E273" s="56" t="s">
        <v>83</v>
      </c>
      <c r="F273" s="57" t="s">
        <v>2794</v>
      </c>
      <c r="G273" s="216"/>
      <c r="H273" s="56" t="str">
        <f>MID(G273,4,2)</f>
        <v/>
      </c>
      <c r="I273" s="203" t="str">
        <f t="shared" si="4"/>
        <v/>
      </c>
      <c r="J273" s="56" t="s">
        <v>5405</v>
      </c>
      <c r="K273" s="56"/>
      <c r="L273" s="56" t="s">
        <v>991</v>
      </c>
      <c r="M273" s="56"/>
      <c r="N273" s="56"/>
      <c r="O273" s="56"/>
      <c r="P273" s="56" t="s">
        <v>2795</v>
      </c>
      <c r="Q273" s="56" t="s">
        <v>2795</v>
      </c>
      <c r="R273" s="56" t="s">
        <v>2796</v>
      </c>
      <c r="S273" s="56" t="s">
        <v>2797</v>
      </c>
      <c r="T273" s="56" t="s">
        <v>2798</v>
      </c>
      <c r="U273" s="56" t="s">
        <v>2799</v>
      </c>
      <c r="V273" s="56" t="s">
        <v>2800</v>
      </c>
      <c r="W273" s="56"/>
      <c r="X273" s="57" t="s">
        <v>2801</v>
      </c>
      <c r="Y273" s="56" t="s">
        <v>2802</v>
      </c>
      <c r="Z273" s="57"/>
      <c r="AA273" s="57"/>
      <c r="AB273" s="56"/>
      <c r="AC273" s="56"/>
      <c r="AD273" s="56"/>
      <c r="AE273" s="56"/>
      <c r="AF273" s="56"/>
      <c r="AG273" s="56"/>
      <c r="AH273" s="56" t="s">
        <v>158</v>
      </c>
      <c r="AI273" s="56"/>
      <c r="AJ273" s="56"/>
      <c r="AK273" s="56" t="s">
        <v>2381</v>
      </c>
      <c r="AL273" s="56" t="s">
        <v>2803</v>
      </c>
      <c r="AM273" s="56" t="s">
        <v>2804</v>
      </c>
      <c r="AN273" s="56" t="s">
        <v>100</v>
      </c>
      <c r="AO273" s="56" t="s">
        <v>101</v>
      </c>
      <c r="AP273" s="56" t="s">
        <v>991</v>
      </c>
      <c r="AQ273" s="57" t="s">
        <v>2765</v>
      </c>
      <c r="AR273" s="56" t="s">
        <v>103</v>
      </c>
      <c r="AS273" s="56" t="s">
        <v>103</v>
      </c>
      <c r="AT273" s="56" t="s">
        <v>125</v>
      </c>
      <c r="AU273" s="56" t="s">
        <v>126</v>
      </c>
      <c r="AV273" s="56" t="s">
        <v>610</v>
      </c>
      <c r="AW273" s="56" t="s">
        <v>611</v>
      </c>
      <c r="AX273" s="56" t="s">
        <v>611</v>
      </c>
      <c r="AY273" s="56" t="s">
        <v>108</v>
      </c>
      <c r="AZ273" s="56" t="s">
        <v>2779</v>
      </c>
    </row>
    <row r="274" spans="1:52" s="54" customFormat="1" ht="20.100000000000001" hidden="1" customHeight="1">
      <c r="A274" s="90">
        <v>264</v>
      </c>
      <c r="B274" s="56" t="s">
        <v>2805</v>
      </c>
      <c r="C274" s="56" t="s">
        <v>2806</v>
      </c>
      <c r="D274" s="56" t="s">
        <v>214</v>
      </c>
      <c r="E274" s="56" t="s">
        <v>83</v>
      </c>
      <c r="F274" s="57" t="s">
        <v>2807</v>
      </c>
      <c r="G274" s="216"/>
      <c r="H274" s="56" t="str">
        <f>MID(G274,4,2)</f>
        <v/>
      </c>
      <c r="I274" s="203" t="str">
        <f t="shared" si="4"/>
        <v/>
      </c>
      <c r="J274" s="56" t="s">
        <v>5405</v>
      </c>
      <c r="K274" s="56"/>
      <c r="L274" s="56" t="s">
        <v>2296</v>
      </c>
      <c r="M274" s="56"/>
      <c r="N274" s="56"/>
      <c r="O274" s="56"/>
      <c r="P274" s="56" t="s">
        <v>2808</v>
      </c>
      <c r="Q274" s="56" t="s">
        <v>2808</v>
      </c>
      <c r="R274" s="56" t="s">
        <v>2809</v>
      </c>
      <c r="S274" s="56" t="s">
        <v>2810</v>
      </c>
      <c r="T274" s="56" t="s">
        <v>521</v>
      </c>
      <c r="U274" s="56" t="s">
        <v>793</v>
      </c>
      <c r="V274" s="56" t="s">
        <v>474</v>
      </c>
      <c r="W274" s="56"/>
      <c r="X274" s="57"/>
      <c r="Y274" s="56"/>
      <c r="Z274" s="57"/>
      <c r="AA274" s="88">
        <v>79</v>
      </c>
      <c r="AB274" s="87" t="s">
        <v>93</v>
      </c>
      <c r="AC274" s="84">
        <v>766</v>
      </c>
      <c r="AD274" s="85" t="s">
        <v>355</v>
      </c>
      <c r="AE274" s="70">
        <v>26992</v>
      </c>
      <c r="AF274" s="71" t="s">
        <v>303</v>
      </c>
      <c r="AG274" s="56"/>
      <c r="AH274" s="56" t="s">
        <v>121</v>
      </c>
      <c r="AI274" s="56"/>
      <c r="AJ274" s="56"/>
      <c r="AK274" s="56" t="s">
        <v>98</v>
      </c>
      <c r="AL274" s="56" t="s">
        <v>355</v>
      </c>
      <c r="AM274" s="56" t="s">
        <v>2811</v>
      </c>
      <c r="AN274" s="56" t="s">
        <v>100</v>
      </c>
      <c r="AO274" s="56" t="s">
        <v>101</v>
      </c>
      <c r="AP274" s="56" t="s">
        <v>2296</v>
      </c>
      <c r="AQ274" s="57" t="s">
        <v>2765</v>
      </c>
      <c r="AR274" s="56" t="s">
        <v>103</v>
      </c>
      <c r="AS274" s="56" t="s">
        <v>103</v>
      </c>
      <c r="AT274" s="56" t="s">
        <v>125</v>
      </c>
      <c r="AU274" s="56" t="s">
        <v>126</v>
      </c>
      <c r="AV274" s="56" t="s">
        <v>106</v>
      </c>
      <c r="AW274" s="56" t="s">
        <v>107</v>
      </c>
      <c r="AX274" s="56" t="s">
        <v>107</v>
      </c>
      <c r="AY274" s="56" t="s">
        <v>108</v>
      </c>
      <c r="AZ274" s="56" t="s">
        <v>2791</v>
      </c>
    </row>
    <row r="275" spans="1:52" s="54" customFormat="1" ht="20.100000000000001" customHeight="1">
      <c r="A275" s="55">
        <v>265</v>
      </c>
      <c r="B275" s="56" t="s">
        <v>2812</v>
      </c>
      <c r="C275" s="56" t="s">
        <v>2813</v>
      </c>
      <c r="D275" s="56" t="s">
        <v>817</v>
      </c>
      <c r="E275" s="56" t="s">
        <v>83</v>
      </c>
      <c r="F275" s="57" t="s">
        <v>2814</v>
      </c>
      <c r="G275" s="216"/>
      <c r="H275" s="56" t="str">
        <f>MID(G275,4,2)</f>
        <v/>
      </c>
      <c r="I275" s="207">
        <v>7937636494</v>
      </c>
      <c r="J275" s="56" t="s">
        <v>5405</v>
      </c>
      <c r="K275" s="56"/>
      <c r="L275" s="56" t="s">
        <v>2296</v>
      </c>
      <c r="M275" s="56"/>
      <c r="N275" s="56"/>
      <c r="O275" s="56"/>
      <c r="P275" s="56" t="s">
        <v>2815</v>
      </c>
      <c r="Q275" s="56"/>
      <c r="R275" s="56" t="s">
        <v>2816</v>
      </c>
      <c r="S275" s="56" t="s">
        <v>2817</v>
      </c>
      <c r="T275" s="56" t="s">
        <v>2818</v>
      </c>
      <c r="U275" s="56" t="s">
        <v>2819</v>
      </c>
      <c r="V275" s="56" t="s">
        <v>2820</v>
      </c>
      <c r="W275" s="56"/>
      <c r="X275" s="57"/>
      <c r="Y275" s="56"/>
      <c r="Z275" s="57"/>
      <c r="AA275" s="57"/>
      <c r="AB275" s="56"/>
      <c r="AC275" s="56"/>
      <c r="AD275" s="56"/>
      <c r="AE275" s="56"/>
      <c r="AF275" s="56"/>
      <c r="AG275" s="56"/>
      <c r="AH275" s="56" t="s">
        <v>121</v>
      </c>
      <c r="AI275" s="56"/>
      <c r="AJ275" s="56"/>
      <c r="AK275" s="56" t="s">
        <v>2247</v>
      </c>
      <c r="AL275" s="56" t="s">
        <v>2821</v>
      </c>
      <c r="AM275" s="56" t="s">
        <v>2822</v>
      </c>
      <c r="AN275" s="56" t="s">
        <v>100</v>
      </c>
      <c r="AO275" s="56" t="s">
        <v>101</v>
      </c>
      <c r="AP275" s="56" t="s">
        <v>2296</v>
      </c>
      <c r="AQ275" s="57" t="s">
        <v>2765</v>
      </c>
      <c r="AR275" s="56" t="s">
        <v>103</v>
      </c>
      <c r="AS275" s="56" t="s">
        <v>103</v>
      </c>
      <c r="AT275" s="56" t="s">
        <v>125</v>
      </c>
      <c r="AU275" s="56" t="s">
        <v>126</v>
      </c>
      <c r="AV275" s="56" t="s">
        <v>106</v>
      </c>
      <c r="AW275" s="56" t="s">
        <v>107</v>
      </c>
      <c r="AX275" s="56" t="s">
        <v>107</v>
      </c>
      <c r="AY275" s="56" t="s">
        <v>108</v>
      </c>
      <c r="AZ275" s="56" t="s">
        <v>2805</v>
      </c>
    </row>
    <row r="276" spans="1:52" s="54" customFormat="1" ht="20.100000000000001" customHeight="1">
      <c r="A276" s="90">
        <v>266</v>
      </c>
      <c r="B276" s="56" t="s">
        <v>2823</v>
      </c>
      <c r="C276" s="56" t="s">
        <v>2824</v>
      </c>
      <c r="D276" s="56" t="s">
        <v>2825</v>
      </c>
      <c r="E276" s="56" t="s">
        <v>83</v>
      </c>
      <c r="F276" s="57" t="s">
        <v>2826</v>
      </c>
      <c r="G276" s="216"/>
      <c r="H276" s="56" t="str">
        <f>MID(G276,4,2)</f>
        <v/>
      </c>
      <c r="I276" s="203" t="str">
        <f t="shared" si="4"/>
        <v>7422760371</v>
      </c>
      <c r="J276" s="56" t="s">
        <v>5776</v>
      </c>
      <c r="K276" s="56"/>
      <c r="L276" s="56" t="s">
        <v>297</v>
      </c>
      <c r="M276" s="56"/>
      <c r="N276" s="56"/>
      <c r="O276" s="56"/>
      <c r="P276" s="56" t="s">
        <v>2827</v>
      </c>
      <c r="Q276" s="56"/>
      <c r="R276" s="56" t="s">
        <v>2828</v>
      </c>
      <c r="S276" s="56" t="s">
        <v>2829</v>
      </c>
      <c r="T276" s="56" t="s">
        <v>2830</v>
      </c>
      <c r="U276" s="56" t="s">
        <v>2831</v>
      </c>
      <c r="V276" s="56" t="s">
        <v>2832</v>
      </c>
      <c r="W276" s="56"/>
      <c r="X276" s="57"/>
      <c r="Y276" s="56"/>
      <c r="Z276" s="57"/>
      <c r="AA276" s="57"/>
      <c r="AB276" s="56"/>
      <c r="AC276" s="56"/>
      <c r="AD276" s="56"/>
      <c r="AE276" s="56"/>
      <c r="AF276" s="56"/>
      <c r="AG276" s="56"/>
      <c r="AH276" s="56" t="s">
        <v>191</v>
      </c>
      <c r="AI276" s="56"/>
      <c r="AJ276" s="56"/>
      <c r="AK276" s="56" t="s">
        <v>2833</v>
      </c>
      <c r="AL276" s="56" t="s">
        <v>2834</v>
      </c>
      <c r="AM276" s="56" t="s">
        <v>2835</v>
      </c>
      <c r="AN276" s="56" t="s">
        <v>100</v>
      </c>
      <c r="AO276" s="56" t="s">
        <v>101</v>
      </c>
      <c r="AP276" s="56" t="s">
        <v>297</v>
      </c>
      <c r="AQ276" s="57" t="s">
        <v>2765</v>
      </c>
      <c r="AR276" s="56" t="s">
        <v>103</v>
      </c>
      <c r="AS276" s="56" t="s">
        <v>103</v>
      </c>
      <c r="AT276" s="56" t="s">
        <v>125</v>
      </c>
      <c r="AU276" s="56" t="s">
        <v>126</v>
      </c>
      <c r="AV276" s="56" t="s">
        <v>290</v>
      </c>
      <c r="AW276" s="56" t="s">
        <v>306</v>
      </c>
      <c r="AX276" s="56" t="s">
        <v>306</v>
      </c>
      <c r="AY276" s="56" t="s">
        <v>108</v>
      </c>
      <c r="AZ276" s="56" t="s">
        <v>2812</v>
      </c>
    </row>
    <row r="277" spans="1:52" s="54" customFormat="1" ht="20.100000000000001" hidden="1" customHeight="1">
      <c r="A277" s="55">
        <v>267</v>
      </c>
      <c r="B277" s="56" t="s">
        <v>2836</v>
      </c>
      <c r="C277" s="56" t="s">
        <v>2837</v>
      </c>
      <c r="D277" s="56" t="s">
        <v>2838</v>
      </c>
      <c r="E277" s="56" t="s">
        <v>83</v>
      </c>
      <c r="F277" s="57" t="s">
        <v>2839</v>
      </c>
      <c r="G277" s="216"/>
      <c r="H277" s="56" t="str">
        <f>MID(G277,4,2)</f>
        <v/>
      </c>
      <c r="I277" s="203" t="str">
        <f t="shared" si="4"/>
        <v/>
      </c>
      <c r="J277" s="56" t="s">
        <v>5405</v>
      </c>
      <c r="K277" s="56"/>
      <c r="L277" s="56" t="s">
        <v>768</v>
      </c>
      <c r="M277" s="56"/>
      <c r="N277" s="56"/>
      <c r="O277" s="56"/>
      <c r="P277" s="56" t="s">
        <v>2840</v>
      </c>
      <c r="Q277" s="56"/>
      <c r="R277" s="56" t="s">
        <v>2841</v>
      </c>
      <c r="S277" s="56" t="s">
        <v>2842</v>
      </c>
      <c r="T277" s="56" t="s">
        <v>2843</v>
      </c>
      <c r="U277" s="56" t="s">
        <v>139</v>
      </c>
      <c r="V277" s="56" t="s">
        <v>474</v>
      </c>
      <c r="W277" s="56"/>
      <c r="X277" s="57"/>
      <c r="Y277" s="56"/>
      <c r="Z277" s="57"/>
      <c r="AA277" s="88">
        <v>79</v>
      </c>
      <c r="AB277" s="87" t="s">
        <v>93</v>
      </c>
      <c r="AC277" s="84">
        <v>783</v>
      </c>
      <c r="AD277" s="85" t="s">
        <v>141</v>
      </c>
      <c r="AE277" s="70">
        <v>27508</v>
      </c>
      <c r="AF277" s="71" t="s">
        <v>2844</v>
      </c>
      <c r="AG277" s="56"/>
      <c r="AH277" s="56" t="s">
        <v>96</v>
      </c>
      <c r="AI277" s="56"/>
      <c r="AJ277" s="56"/>
      <c r="AK277" s="56" t="s">
        <v>98</v>
      </c>
      <c r="AL277" s="56" t="s">
        <v>141</v>
      </c>
      <c r="AM277" s="56" t="s">
        <v>2845</v>
      </c>
      <c r="AN277" s="56" t="s">
        <v>100</v>
      </c>
      <c r="AO277" s="56" t="s">
        <v>101</v>
      </c>
      <c r="AP277" s="56" t="s">
        <v>768</v>
      </c>
      <c r="AQ277" s="57" t="s">
        <v>2765</v>
      </c>
      <c r="AR277" s="56" t="s">
        <v>103</v>
      </c>
      <c r="AS277" s="56" t="s">
        <v>103</v>
      </c>
      <c r="AT277" s="56" t="s">
        <v>125</v>
      </c>
      <c r="AU277" s="56" t="s">
        <v>126</v>
      </c>
      <c r="AV277" s="56" t="s">
        <v>162</v>
      </c>
      <c r="AW277" s="56" t="s">
        <v>774</v>
      </c>
      <c r="AX277" s="56" t="s">
        <v>774</v>
      </c>
      <c r="AY277" s="56" t="s">
        <v>108</v>
      </c>
      <c r="AZ277" s="56" t="s">
        <v>2823</v>
      </c>
    </row>
    <row r="278" spans="1:52" s="54" customFormat="1" ht="20.100000000000001" hidden="1" customHeight="1">
      <c r="A278" s="90">
        <v>268</v>
      </c>
      <c r="B278" s="56" t="s">
        <v>2846</v>
      </c>
      <c r="C278" s="56" t="s">
        <v>1519</v>
      </c>
      <c r="D278" s="56" t="s">
        <v>2847</v>
      </c>
      <c r="E278" s="56" t="s">
        <v>83</v>
      </c>
      <c r="F278" s="57" t="s">
        <v>2848</v>
      </c>
      <c r="G278" s="216"/>
      <c r="H278" s="56" t="str">
        <f>MID(G278,4,2)</f>
        <v/>
      </c>
      <c r="I278" s="203" t="str">
        <f t="shared" si="4"/>
        <v/>
      </c>
      <c r="J278" s="56" t="s">
        <v>5405</v>
      </c>
      <c r="K278" s="56"/>
      <c r="L278" s="56" t="s">
        <v>280</v>
      </c>
      <c r="M278" s="56"/>
      <c r="N278" s="56"/>
      <c r="O278" s="56"/>
      <c r="P278" s="56" t="s">
        <v>2849</v>
      </c>
      <c r="Q278" s="56" t="s">
        <v>2850</v>
      </c>
      <c r="R278" s="56" t="s">
        <v>2851</v>
      </c>
      <c r="S278" s="56" t="s">
        <v>534</v>
      </c>
      <c r="T278" s="56" t="s">
        <v>2852</v>
      </c>
      <c r="U278" s="56" t="s">
        <v>2852</v>
      </c>
      <c r="V278" s="56"/>
      <c r="W278" s="56"/>
      <c r="X278" s="57"/>
      <c r="Y278" s="56"/>
      <c r="Z278" s="57"/>
      <c r="AA278" s="57"/>
      <c r="AB278" s="56"/>
      <c r="AC278" s="56"/>
      <c r="AD278" s="56"/>
      <c r="AE278" s="56"/>
      <c r="AF278" s="56"/>
      <c r="AG278" s="56"/>
      <c r="AH278" s="56" t="s">
        <v>121</v>
      </c>
      <c r="AI278" s="56"/>
      <c r="AJ278" s="56"/>
      <c r="AK278" s="56" t="s">
        <v>98</v>
      </c>
      <c r="AL278" s="56" t="s">
        <v>355</v>
      </c>
      <c r="AM278" s="56" t="s">
        <v>2853</v>
      </c>
      <c r="AN278" s="56" t="s">
        <v>100</v>
      </c>
      <c r="AO278" s="56" t="s">
        <v>101</v>
      </c>
      <c r="AP278" s="56" t="s">
        <v>280</v>
      </c>
      <c r="AQ278" s="57" t="s">
        <v>2765</v>
      </c>
      <c r="AR278" s="56" t="s">
        <v>103</v>
      </c>
      <c r="AS278" s="56" t="s">
        <v>103</v>
      </c>
      <c r="AT278" s="56" t="s">
        <v>125</v>
      </c>
      <c r="AU278" s="56" t="s">
        <v>126</v>
      </c>
      <c r="AV278" s="56" t="s">
        <v>290</v>
      </c>
      <c r="AW278" s="56" t="s">
        <v>291</v>
      </c>
      <c r="AX278" s="56" t="s">
        <v>291</v>
      </c>
      <c r="AY278" s="56" t="s">
        <v>108</v>
      </c>
      <c r="AZ278" s="56" t="s">
        <v>2836</v>
      </c>
    </row>
    <row r="279" spans="1:52" s="54" customFormat="1" ht="20.100000000000001" hidden="1" customHeight="1">
      <c r="A279" s="55">
        <v>269</v>
      </c>
      <c r="B279" s="56" t="s">
        <v>2854</v>
      </c>
      <c r="C279" s="56" t="s">
        <v>2855</v>
      </c>
      <c r="D279" s="56" t="s">
        <v>2856</v>
      </c>
      <c r="E279" s="56" t="s">
        <v>309</v>
      </c>
      <c r="F279" s="57" t="s">
        <v>1029</v>
      </c>
      <c r="G279" s="216"/>
      <c r="H279" s="56" t="str">
        <f>MID(G279,4,2)</f>
        <v/>
      </c>
      <c r="I279" s="203"/>
      <c r="J279" s="56" t="s">
        <v>5780</v>
      </c>
      <c r="K279" s="56"/>
      <c r="L279" s="56" t="s">
        <v>280</v>
      </c>
      <c r="M279" s="56"/>
      <c r="N279" s="56"/>
      <c r="O279" s="56"/>
      <c r="P279" s="56" t="s">
        <v>2857</v>
      </c>
      <c r="Q279" s="56"/>
      <c r="R279" s="56" t="s">
        <v>2858</v>
      </c>
      <c r="S279" s="56" t="s">
        <v>2859</v>
      </c>
      <c r="T279" s="56" t="s">
        <v>521</v>
      </c>
      <c r="U279" s="56" t="s">
        <v>793</v>
      </c>
      <c r="V279" s="56" t="s">
        <v>474</v>
      </c>
      <c r="W279" s="56"/>
      <c r="X279" s="57"/>
      <c r="Y279" s="56"/>
      <c r="Z279" s="57"/>
      <c r="AA279" s="88">
        <v>79</v>
      </c>
      <c r="AB279" s="87" t="s">
        <v>93</v>
      </c>
      <c r="AC279" s="84">
        <v>766</v>
      </c>
      <c r="AD279" s="85" t="s">
        <v>355</v>
      </c>
      <c r="AE279" s="70">
        <v>26992</v>
      </c>
      <c r="AF279" s="71" t="s">
        <v>303</v>
      </c>
      <c r="AG279" s="56"/>
      <c r="AH279" s="56" t="s">
        <v>121</v>
      </c>
      <c r="AI279" s="56"/>
      <c r="AJ279" s="56"/>
      <c r="AK279" s="56" t="s">
        <v>98</v>
      </c>
      <c r="AL279" s="56" t="s">
        <v>355</v>
      </c>
      <c r="AM279" s="56" t="s">
        <v>2860</v>
      </c>
      <c r="AN279" s="56" t="s">
        <v>100</v>
      </c>
      <c r="AO279" s="56" t="s">
        <v>101</v>
      </c>
      <c r="AP279" s="56" t="s">
        <v>280</v>
      </c>
      <c r="AQ279" s="57" t="s">
        <v>2765</v>
      </c>
      <c r="AR279" s="56" t="s">
        <v>103</v>
      </c>
      <c r="AS279" s="56" t="s">
        <v>103</v>
      </c>
      <c r="AT279" s="56" t="s">
        <v>125</v>
      </c>
      <c r="AU279" s="56" t="s">
        <v>126</v>
      </c>
      <c r="AV279" s="56" t="s">
        <v>290</v>
      </c>
      <c r="AW279" s="56" t="s">
        <v>291</v>
      </c>
      <c r="AX279" s="56" t="s">
        <v>291</v>
      </c>
      <c r="AY279" s="56" t="s">
        <v>108</v>
      </c>
      <c r="AZ279" s="56" t="s">
        <v>2846</v>
      </c>
    </row>
    <row r="280" spans="1:52" s="54" customFormat="1" ht="20.100000000000001" hidden="1" customHeight="1">
      <c r="A280" s="90">
        <v>270</v>
      </c>
      <c r="B280" s="56" t="s">
        <v>2861</v>
      </c>
      <c r="C280" s="56" t="s">
        <v>1454</v>
      </c>
      <c r="D280" s="56" t="s">
        <v>808</v>
      </c>
      <c r="E280" s="56" t="s">
        <v>83</v>
      </c>
      <c r="F280" s="57" t="s">
        <v>2862</v>
      </c>
      <c r="G280" s="216"/>
      <c r="H280" s="56" t="str">
        <f>MID(G280,4,2)</f>
        <v/>
      </c>
      <c r="I280" s="203" t="str">
        <f t="shared" si="4"/>
        <v/>
      </c>
      <c r="J280" s="56" t="s">
        <v>5405</v>
      </c>
      <c r="K280" s="56"/>
      <c r="L280" s="56" t="s">
        <v>2863</v>
      </c>
      <c r="M280" s="56"/>
      <c r="N280" s="56"/>
      <c r="O280" s="56"/>
      <c r="P280" s="56" t="s">
        <v>2864</v>
      </c>
      <c r="Q280" s="56"/>
      <c r="R280" s="56" t="s">
        <v>2865</v>
      </c>
      <c r="S280" s="56" t="s">
        <v>2866</v>
      </c>
      <c r="T280" s="56" t="s">
        <v>2867</v>
      </c>
      <c r="U280" s="56" t="s">
        <v>2868</v>
      </c>
      <c r="V280" s="56" t="s">
        <v>2869</v>
      </c>
      <c r="W280" s="56"/>
      <c r="X280" s="57"/>
      <c r="Y280" s="56"/>
      <c r="Z280" s="57"/>
      <c r="AA280" s="57"/>
      <c r="AB280" s="56"/>
      <c r="AC280" s="56"/>
      <c r="AD280" s="56"/>
      <c r="AE280" s="56"/>
      <c r="AF280" s="56"/>
      <c r="AG280" s="56"/>
      <c r="AH280" s="56" t="s">
        <v>121</v>
      </c>
      <c r="AI280" s="56"/>
      <c r="AJ280" s="56"/>
      <c r="AK280" s="56" t="s">
        <v>2870</v>
      </c>
      <c r="AL280" s="56" t="s">
        <v>2871</v>
      </c>
      <c r="AM280" s="56" t="s">
        <v>2872</v>
      </c>
      <c r="AN280" s="56" t="s">
        <v>100</v>
      </c>
      <c r="AO280" s="56" t="s">
        <v>101</v>
      </c>
      <c r="AP280" s="56" t="s">
        <v>2863</v>
      </c>
      <c r="AQ280" s="57" t="s">
        <v>2765</v>
      </c>
      <c r="AR280" s="56" t="s">
        <v>103</v>
      </c>
      <c r="AS280" s="56" t="s">
        <v>103</v>
      </c>
      <c r="AT280" s="56" t="s">
        <v>104</v>
      </c>
      <c r="AU280" s="56" t="s">
        <v>105</v>
      </c>
      <c r="AV280" s="56" t="s">
        <v>290</v>
      </c>
      <c r="AW280" s="56" t="s">
        <v>2873</v>
      </c>
      <c r="AX280" s="56" t="s">
        <v>2873</v>
      </c>
      <c r="AY280" s="56" t="s">
        <v>108</v>
      </c>
      <c r="AZ280" s="56" t="s">
        <v>2854</v>
      </c>
    </row>
    <row r="281" spans="1:52" s="54" customFormat="1" ht="20.100000000000001" customHeight="1">
      <c r="A281" s="55">
        <v>271</v>
      </c>
      <c r="B281" s="56" t="s">
        <v>2874</v>
      </c>
      <c r="C281" s="56" t="s">
        <v>1220</v>
      </c>
      <c r="D281" s="56" t="s">
        <v>1388</v>
      </c>
      <c r="E281" s="56" t="s">
        <v>83</v>
      </c>
      <c r="F281" s="57" t="s">
        <v>2875</v>
      </c>
      <c r="G281" s="216"/>
      <c r="H281" s="56" t="str">
        <f>MID(G281,4,2)</f>
        <v/>
      </c>
      <c r="I281" s="207">
        <v>7931058772</v>
      </c>
      <c r="J281" s="56" t="s">
        <v>5405</v>
      </c>
      <c r="K281" s="56"/>
      <c r="L281" s="56" t="s">
        <v>615</v>
      </c>
      <c r="M281" s="56"/>
      <c r="N281" s="56"/>
      <c r="O281" s="56"/>
      <c r="P281" s="56" t="s">
        <v>2876</v>
      </c>
      <c r="Q281" s="56" t="s">
        <v>2876</v>
      </c>
      <c r="R281" s="56" t="s">
        <v>2877</v>
      </c>
      <c r="S281" s="56" t="s">
        <v>2878</v>
      </c>
      <c r="T281" s="56" t="s">
        <v>706</v>
      </c>
      <c r="U281" s="56" t="s">
        <v>793</v>
      </c>
      <c r="V281" s="56" t="s">
        <v>91</v>
      </c>
      <c r="W281" s="56"/>
      <c r="X281" s="57"/>
      <c r="Y281" s="56"/>
      <c r="Z281" s="57"/>
      <c r="AA281" s="88">
        <v>79</v>
      </c>
      <c r="AB281" s="87" t="s">
        <v>93</v>
      </c>
      <c r="AC281" s="84">
        <v>766</v>
      </c>
      <c r="AD281" s="85" t="s">
        <v>355</v>
      </c>
      <c r="AE281" s="70">
        <v>26980</v>
      </c>
      <c r="AF281" s="71" t="s">
        <v>707</v>
      </c>
      <c r="AG281" s="56"/>
      <c r="AH281" s="56" t="s">
        <v>121</v>
      </c>
      <c r="AI281" s="56"/>
      <c r="AJ281" s="56"/>
      <c r="AK281" s="56" t="s">
        <v>98</v>
      </c>
      <c r="AL281" s="56" t="s">
        <v>355</v>
      </c>
      <c r="AM281" s="56" t="s">
        <v>2879</v>
      </c>
      <c r="AN281" s="56" t="s">
        <v>100</v>
      </c>
      <c r="AO281" s="56" t="s">
        <v>101</v>
      </c>
      <c r="AP281" s="56" t="s">
        <v>615</v>
      </c>
      <c r="AQ281" s="57" t="s">
        <v>2765</v>
      </c>
      <c r="AR281" s="56" t="s">
        <v>103</v>
      </c>
      <c r="AS281" s="56" t="s">
        <v>103</v>
      </c>
      <c r="AT281" s="56" t="s">
        <v>125</v>
      </c>
      <c r="AU281" s="56" t="s">
        <v>126</v>
      </c>
      <c r="AV281" s="56" t="s">
        <v>290</v>
      </c>
      <c r="AW281" s="56" t="s">
        <v>625</v>
      </c>
      <c r="AX281" s="56" t="s">
        <v>625</v>
      </c>
      <c r="AY281" s="56" t="s">
        <v>108</v>
      </c>
      <c r="AZ281" s="56" t="s">
        <v>2861</v>
      </c>
    </row>
    <row r="282" spans="1:52" s="54" customFormat="1" ht="20.100000000000001" hidden="1" customHeight="1">
      <c r="A282" s="90">
        <v>272</v>
      </c>
      <c r="B282" s="56" t="s">
        <v>2880</v>
      </c>
      <c r="C282" s="56" t="s">
        <v>2881</v>
      </c>
      <c r="D282" s="56" t="s">
        <v>1455</v>
      </c>
      <c r="E282" s="56" t="s">
        <v>309</v>
      </c>
      <c r="F282" s="57" t="s">
        <v>2882</v>
      </c>
      <c r="G282" s="216"/>
      <c r="H282" s="56" t="str">
        <f>MID(G282,4,2)</f>
        <v/>
      </c>
      <c r="I282" s="203"/>
      <c r="J282" s="56" t="s">
        <v>5783</v>
      </c>
      <c r="K282" s="56"/>
      <c r="L282" s="56" t="s">
        <v>1369</v>
      </c>
      <c r="M282" s="56"/>
      <c r="N282" s="56"/>
      <c r="O282" s="56"/>
      <c r="P282" s="56" t="s">
        <v>2883</v>
      </c>
      <c r="Q282" s="56" t="s">
        <v>2884</v>
      </c>
      <c r="R282" s="56" t="s">
        <v>2885</v>
      </c>
      <c r="S282" s="56" t="s">
        <v>2886</v>
      </c>
      <c r="T282" s="56" t="s">
        <v>2887</v>
      </c>
      <c r="U282" s="56" t="s">
        <v>2888</v>
      </c>
      <c r="V282" s="56"/>
      <c r="W282" s="56"/>
      <c r="X282" s="57"/>
      <c r="Y282" s="56"/>
      <c r="Z282" s="57"/>
      <c r="AA282" s="57"/>
      <c r="AB282" s="56"/>
      <c r="AC282" s="56"/>
      <c r="AD282" s="56"/>
      <c r="AE282" s="56"/>
      <c r="AF282" s="56"/>
      <c r="AG282" s="56"/>
      <c r="AH282" s="56" t="s">
        <v>121</v>
      </c>
      <c r="AI282" s="56"/>
      <c r="AJ282" s="56"/>
      <c r="AK282" s="56" t="s">
        <v>98</v>
      </c>
      <c r="AL282" s="56" t="s">
        <v>237</v>
      </c>
      <c r="AM282" s="56" t="s">
        <v>2889</v>
      </c>
      <c r="AN282" s="56" t="s">
        <v>100</v>
      </c>
      <c r="AO282" s="56" t="s">
        <v>101</v>
      </c>
      <c r="AP282" s="56" t="s">
        <v>1369</v>
      </c>
      <c r="AQ282" s="57" t="s">
        <v>2765</v>
      </c>
      <c r="AR282" s="56" t="s">
        <v>103</v>
      </c>
      <c r="AS282" s="56" t="s">
        <v>103</v>
      </c>
      <c r="AT282" s="56" t="s">
        <v>125</v>
      </c>
      <c r="AU282" s="56" t="s">
        <v>126</v>
      </c>
      <c r="AV282" s="56" t="s">
        <v>290</v>
      </c>
      <c r="AW282" s="56" t="s">
        <v>1374</v>
      </c>
      <c r="AX282" s="56" t="s">
        <v>1374</v>
      </c>
      <c r="AY282" s="56" t="s">
        <v>108</v>
      </c>
      <c r="AZ282" s="56" t="s">
        <v>2874</v>
      </c>
    </row>
    <row r="283" spans="1:52" s="54" customFormat="1" ht="20.100000000000001" hidden="1" customHeight="1">
      <c r="A283" s="55">
        <v>273</v>
      </c>
      <c r="B283" s="56" t="s">
        <v>2890</v>
      </c>
      <c r="C283" s="56" t="s">
        <v>2891</v>
      </c>
      <c r="D283" s="56" t="s">
        <v>2892</v>
      </c>
      <c r="E283" s="56" t="s">
        <v>83</v>
      </c>
      <c r="F283" s="57" t="s">
        <v>2893</v>
      </c>
      <c r="G283" s="216"/>
      <c r="H283" s="56" t="str">
        <f>MID(G283,4,2)</f>
        <v/>
      </c>
      <c r="I283" s="203"/>
      <c r="J283" s="56" t="s">
        <v>5785</v>
      </c>
      <c r="K283" s="56"/>
      <c r="L283" s="56" t="s">
        <v>280</v>
      </c>
      <c r="M283" s="56"/>
      <c r="N283" s="56"/>
      <c r="O283" s="56"/>
      <c r="P283" s="56" t="s">
        <v>2894</v>
      </c>
      <c r="Q283" s="56"/>
      <c r="R283" s="56" t="s">
        <v>2895</v>
      </c>
      <c r="S283" s="56" t="s">
        <v>2896</v>
      </c>
      <c r="T283" s="56" t="s">
        <v>1715</v>
      </c>
      <c r="U283" s="56" t="s">
        <v>314</v>
      </c>
      <c r="V283" s="56" t="s">
        <v>474</v>
      </c>
      <c r="W283" s="56"/>
      <c r="X283" s="57"/>
      <c r="Y283" s="56"/>
      <c r="Z283" s="57"/>
      <c r="AA283" s="88">
        <v>79</v>
      </c>
      <c r="AB283" s="87" t="s">
        <v>93</v>
      </c>
      <c r="AC283" s="84">
        <v>764</v>
      </c>
      <c r="AD283" s="85" t="s">
        <v>287</v>
      </c>
      <c r="AE283" s="70">
        <v>26878</v>
      </c>
      <c r="AF283" s="71" t="s">
        <v>1717</v>
      </c>
      <c r="AG283" s="56"/>
      <c r="AH283" s="56" t="s">
        <v>121</v>
      </c>
      <c r="AI283" s="56"/>
      <c r="AJ283" s="56"/>
      <c r="AK283" s="56" t="s">
        <v>98</v>
      </c>
      <c r="AL283" s="56" t="s">
        <v>287</v>
      </c>
      <c r="AM283" s="56" t="s">
        <v>2897</v>
      </c>
      <c r="AN283" s="56" t="s">
        <v>100</v>
      </c>
      <c r="AO283" s="56" t="s">
        <v>101</v>
      </c>
      <c r="AP283" s="56" t="s">
        <v>280</v>
      </c>
      <c r="AQ283" s="57" t="s">
        <v>2898</v>
      </c>
      <c r="AR283" s="56" t="s">
        <v>103</v>
      </c>
      <c r="AS283" s="56" t="s">
        <v>103</v>
      </c>
      <c r="AT283" s="56" t="s">
        <v>125</v>
      </c>
      <c r="AU283" s="56" t="s">
        <v>126</v>
      </c>
      <c r="AV283" s="56" t="s">
        <v>290</v>
      </c>
      <c r="AW283" s="56" t="s">
        <v>291</v>
      </c>
      <c r="AX283" s="56" t="s">
        <v>291</v>
      </c>
      <c r="AY283" s="56" t="s">
        <v>108</v>
      </c>
      <c r="AZ283" s="56" t="s">
        <v>2880</v>
      </c>
    </row>
    <row r="284" spans="1:52" s="54" customFormat="1" ht="20.100000000000001" hidden="1" customHeight="1">
      <c r="A284" s="90">
        <v>274</v>
      </c>
      <c r="B284" s="56" t="s">
        <v>2899</v>
      </c>
      <c r="C284" s="56" t="s">
        <v>2451</v>
      </c>
      <c r="D284" s="56" t="s">
        <v>584</v>
      </c>
      <c r="E284" s="56" t="s">
        <v>83</v>
      </c>
      <c r="F284" s="57" t="s">
        <v>2900</v>
      </c>
      <c r="G284" s="216"/>
      <c r="H284" s="56" t="str">
        <f>MID(G284,4,2)</f>
        <v/>
      </c>
      <c r="I284" s="203"/>
      <c r="J284" s="56" t="s">
        <v>5787</v>
      </c>
      <c r="K284" s="56"/>
      <c r="L284" s="56" t="s">
        <v>114</v>
      </c>
      <c r="M284" s="56"/>
      <c r="N284" s="56"/>
      <c r="O284" s="56"/>
      <c r="P284" s="56" t="s">
        <v>2901</v>
      </c>
      <c r="Q284" s="56"/>
      <c r="R284" s="56" t="s">
        <v>2902</v>
      </c>
      <c r="S284" s="56" t="s">
        <v>2903</v>
      </c>
      <c r="T284" s="56" t="s">
        <v>1143</v>
      </c>
      <c r="U284" s="56" t="s">
        <v>793</v>
      </c>
      <c r="V284" s="56" t="s">
        <v>474</v>
      </c>
      <c r="W284" s="56"/>
      <c r="X284" s="57"/>
      <c r="Y284" s="56"/>
      <c r="Z284" s="57"/>
      <c r="AA284" s="88">
        <v>79</v>
      </c>
      <c r="AB284" s="87" t="s">
        <v>93</v>
      </c>
      <c r="AC284" s="84">
        <v>766</v>
      </c>
      <c r="AD284" s="85" t="s">
        <v>355</v>
      </c>
      <c r="AE284" s="70">
        <v>26983</v>
      </c>
      <c r="AF284" s="71" t="s">
        <v>396</v>
      </c>
      <c r="AG284" s="56"/>
      <c r="AH284" s="56" t="s">
        <v>121</v>
      </c>
      <c r="AI284" s="56"/>
      <c r="AJ284" s="56"/>
      <c r="AK284" s="56" t="s">
        <v>98</v>
      </c>
      <c r="AL284" s="56" t="s">
        <v>355</v>
      </c>
      <c r="AM284" s="56" t="s">
        <v>2904</v>
      </c>
      <c r="AN284" s="56" t="s">
        <v>100</v>
      </c>
      <c r="AO284" s="56" t="s">
        <v>101</v>
      </c>
      <c r="AP284" s="56" t="s">
        <v>114</v>
      </c>
      <c r="AQ284" s="57" t="s">
        <v>2898</v>
      </c>
      <c r="AR284" s="56" t="s">
        <v>103</v>
      </c>
      <c r="AS284" s="56" t="s">
        <v>103</v>
      </c>
      <c r="AT284" s="56" t="s">
        <v>125</v>
      </c>
      <c r="AU284" s="56" t="s">
        <v>126</v>
      </c>
      <c r="AV284" s="56" t="s">
        <v>127</v>
      </c>
      <c r="AW284" s="56" t="s">
        <v>128</v>
      </c>
      <c r="AX284" s="56" t="s">
        <v>128</v>
      </c>
      <c r="AY284" s="56" t="s">
        <v>108</v>
      </c>
      <c r="AZ284" s="56" t="s">
        <v>2890</v>
      </c>
    </row>
    <row r="285" spans="1:52" s="54" customFormat="1" ht="20.100000000000001" hidden="1" customHeight="1">
      <c r="A285" s="55">
        <v>275</v>
      </c>
      <c r="B285" s="56" t="s">
        <v>2905</v>
      </c>
      <c r="C285" s="56" t="s">
        <v>1660</v>
      </c>
      <c r="D285" s="56" t="s">
        <v>373</v>
      </c>
      <c r="E285" s="56" t="s">
        <v>83</v>
      </c>
      <c r="F285" s="57" t="s">
        <v>2906</v>
      </c>
      <c r="G285" s="216"/>
      <c r="H285" s="56" t="str">
        <f>MID(G285,4,2)</f>
        <v/>
      </c>
      <c r="I285" s="203" t="str">
        <f t="shared" si="4"/>
        <v/>
      </c>
      <c r="J285" s="56" t="s">
        <v>5405</v>
      </c>
      <c r="K285" s="56"/>
      <c r="L285" s="56" t="s">
        <v>2296</v>
      </c>
      <c r="M285" s="56"/>
      <c r="N285" s="56"/>
      <c r="O285" s="56"/>
      <c r="P285" s="56" t="s">
        <v>2907</v>
      </c>
      <c r="Q285" s="56" t="s">
        <v>2907</v>
      </c>
      <c r="R285" s="56" t="s">
        <v>2908</v>
      </c>
      <c r="S285" s="56" t="s">
        <v>2909</v>
      </c>
      <c r="T285" s="56" t="s">
        <v>2719</v>
      </c>
      <c r="U285" s="56" t="s">
        <v>90</v>
      </c>
      <c r="V285" s="56" t="s">
        <v>474</v>
      </c>
      <c r="W285" s="56"/>
      <c r="X285" s="57"/>
      <c r="Y285" s="56"/>
      <c r="Z285" s="57"/>
      <c r="AA285" s="88">
        <v>79</v>
      </c>
      <c r="AB285" s="87" t="s">
        <v>93</v>
      </c>
      <c r="AC285" s="84">
        <v>761</v>
      </c>
      <c r="AD285" s="85" t="s">
        <v>94</v>
      </c>
      <c r="AE285" s="70">
        <v>26787</v>
      </c>
      <c r="AF285" s="71" t="s">
        <v>2910</v>
      </c>
      <c r="AG285" s="56"/>
      <c r="AH285" s="56" t="s">
        <v>121</v>
      </c>
      <c r="AI285" s="56"/>
      <c r="AJ285" s="56"/>
      <c r="AK285" s="56" t="s">
        <v>98</v>
      </c>
      <c r="AL285" s="56" t="s">
        <v>94</v>
      </c>
      <c r="AM285" s="56" t="s">
        <v>2911</v>
      </c>
      <c r="AN285" s="56" t="s">
        <v>100</v>
      </c>
      <c r="AO285" s="56" t="s">
        <v>101</v>
      </c>
      <c r="AP285" s="56" t="s">
        <v>2296</v>
      </c>
      <c r="AQ285" s="57" t="s">
        <v>2898</v>
      </c>
      <c r="AR285" s="56" t="s">
        <v>103</v>
      </c>
      <c r="AS285" s="56" t="s">
        <v>103</v>
      </c>
      <c r="AT285" s="56" t="s">
        <v>125</v>
      </c>
      <c r="AU285" s="56" t="s">
        <v>126</v>
      </c>
      <c r="AV285" s="56" t="s">
        <v>106</v>
      </c>
      <c r="AW285" s="56" t="s">
        <v>107</v>
      </c>
      <c r="AX285" s="56" t="s">
        <v>107</v>
      </c>
      <c r="AY285" s="56" t="s">
        <v>108</v>
      </c>
      <c r="AZ285" s="56" t="s">
        <v>2899</v>
      </c>
    </row>
    <row r="286" spans="1:52" s="54" customFormat="1" ht="20.100000000000001" hidden="1" customHeight="1">
      <c r="A286" s="90">
        <v>276</v>
      </c>
      <c r="B286" s="56" t="s">
        <v>2912</v>
      </c>
      <c r="C286" s="56" t="s">
        <v>2913</v>
      </c>
      <c r="D286" s="56" t="s">
        <v>2434</v>
      </c>
      <c r="E286" s="56" t="s">
        <v>83</v>
      </c>
      <c r="F286" s="57" t="s">
        <v>2914</v>
      </c>
      <c r="G286" s="216"/>
      <c r="H286" s="56" t="str">
        <f>MID(G286,4,2)</f>
        <v/>
      </c>
      <c r="I286" s="203"/>
      <c r="J286" s="56" t="s">
        <v>5789</v>
      </c>
      <c r="K286" s="56"/>
      <c r="L286" s="56" t="s">
        <v>2296</v>
      </c>
      <c r="M286" s="56"/>
      <c r="N286" s="56"/>
      <c r="O286" s="56"/>
      <c r="P286" s="56" t="s">
        <v>2915</v>
      </c>
      <c r="Q286" s="56" t="e">
        <f>p</f>
        <v>#NAME?</v>
      </c>
      <c r="R286" s="56" t="s">
        <v>2916</v>
      </c>
      <c r="S286" s="56" t="s">
        <v>2917</v>
      </c>
      <c r="T286" s="56" t="s">
        <v>2918</v>
      </c>
      <c r="U286" s="56" t="s">
        <v>522</v>
      </c>
      <c r="V286" s="56" t="s">
        <v>140</v>
      </c>
      <c r="W286" s="56"/>
      <c r="X286" s="57"/>
      <c r="Y286" s="56"/>
      <c r="Z286" s="57"/>
      <c r="AA286" s="88">
        <v>79</v>
      </c>
      <c r="AB286" s="87" t="s">
        <v>93</v>
      </c>
      <c r="AC286" s="84">
        <v>772</v>
      </c>
      <c r="AD286" s="85" t="s">
        <v>523</v>
      </c>
      <c r="AE286" s="70">
        <v>27211</v>
      </c>
      <c r="AF286" s="71" t="s">
        <v>716</v>
      </c>
      <c r="AG286" s="56"/>
      <c r="AH286" s="56" t="s">
        <v>121</v>
      </c>
      <c r="AI286" s="56"/>
      <c r="AJ286" s="56"/>
      <c r="AK286" s="56" t="s">
        <v>98</v>
      </c>
      <c r="AL286" s="56" t="s">
        <v>523</v>
      </c>
      <c r="AM286" s="56" t="s">
        <v>2919</v>
      </c>
      <c r="AN286" s="56" t="s">
        <v>100</v>
      </c>
      <c r="AO286" s="56" t="s">
        <v>101</v>
      </c>
      <c r="AP286" s="56" t="s">
        <v>2296</v>
      </c>
      <c r="AQ286" s="57" t="s">
        <v>2898</v>
      </c>
      <c r="AR286" s="56" t="s">
        <v>103</v>
      </c>
      <c r="AS286" s="56" t="s">
        <v>103</v>
      </c>
      <c r="AT286" s="56" t="s">
        <v>125</v>
      </c>
      <c r="AU286" s="56" t="s">
        <v>126</v>
      </c>
      <c r="AV286" s="56" t="s">
        <v>106</v>
      </c>
      <c r="AW286" s="56" t="s">
        <v>107</v>
      </c>
      <c r="AX286" s="56" t="s">
        <v>107</v>
      </c>
      <c r="AY286" s="56" t="s">
        <v>108</v>
      </c>
      <c r="AZ286" s="56" t="s">
        <v>2905</v>
      </c>
    </row>
    <row r="287" spans="1:52" s="54" customFormat="1" ht="20.100000000000001" hidden="1" customHeight="1">
      <c r="A287" s="55">
        <v>277</v>
      </c>
      <c r="B287" s="56" t="s">
        <v>2920</v>
      </c>
      <c r="C287" s="56" t="s">
        <v>2921</v>
      </c>
      <c r="D287" s="56" t="s">
        <v>600</v>
      </c>
      <c r="E287" s="56" t="s">
        <v>83</v>
      </c>
      <c r="F287" s="57" t="s">
        <v>2922</v>
      </c>
      <c r="G287" s="216"/>
      <c r="H287" s="56" t="str">
        <f>MID(G287,4,2)</f>
        <v/>
      </c>
      <c r="I287" s="203" t="str">
        <f t="shared" si="4"/>
        <v/>
      </c>
      <c r="J287" s="56" t="s">
        <v>5405</v>
      </c>
      <c r="K287" s="56"/>
      <c r="L287" s="56" t="s">
        <v>297</v>
      </c>
      <c r="M287" s="56"/>
      <c r="N287" s="56"/>
      <c r="O287" s="56"/>
      <c r="P287" s="56" t="s">
        <v>2923</v>
      </c>
      <c r="Q287" s="56"/>
      <c r="R287" s="56" t="s">
        <v>2924</v>
      </c>
      <c r="S287" s="56" t="s">
        <v>2925</v>
      </c>
      <c r="T287" s="56" t="s">
        <v>521</v>
      </c>
      <c r="U287" s="56" t="s">
        <v>452</v>
      </c>
      <c r="V287" s="56" t="s">
        <v>140</v>
      </c>
      <c r="W287" s="56"/>
      <c r="X287" s="57"/>
      <c r="Y287" s="56"/>
      <c r="Z287" s="57"/>
      <c r="AA287" s="88">
        <v>79</v>
      </c>
      <c r="AB287" s="87" t="s">
        <v>93</v>
      </c>
      <c r="AC287" s="84">
        <v>766</v>
      </c>
      <c r="AD287" s="85" t="s">
        <v>355</v>
      </c>
      <c r="AE287" s="70">
        <v>26992</v>
      </c>
      <c r="AF287" s="71" t="s">
        <v>303</v>
      </c>
      <c r="AG287" s="56"/>
      <c r="AH287" s="56" t="s">
        <v>121</v>
      </c>
      <c r="AI287" s="56"/>
      <c r="AJ287" s="56"/>
      <c r="AK287" s="56" t="s">
        <v>98</v>
      </c>
      <c r="AL287" s="56" t="s">
        <v>355</v>
      </c>
      <c r="AM287" s="56" t="s">
        <v>2926</v>
      </c>
      <c r="AN287" s="56" t="s">
        <v>100</v>
      </c>
      <c r="AO287" s="56" t="s">
        <v>101</v>
      </c>
      <c r="AP287" s="56" t="s">
        <v>297</v>
      </c>
      <c r="AQ287" s="57" t="s">
        <v>2898</v>
      </c>
      <c r="AR287" s="56" t="s">
        <v>103</v>
      </c>
      <c r="AS287" s="56" t="s">
        <v>103</v>
      </c>
      <c r="AT287" s="56" t="s">
        <v>125</v>
      </c>
      <c r="AU287" s="56" t="s">
        <v>126</v>
      </c>
      <c r="AV287" s="56" t="s">
        <v>290</v>
      </c>
      <c r="AW287" s="56" t="s">
        <v>306</v>
      </c>
      <c r="AX287" s="56" t="s">
        <v>306</v>
      </c>
      <c r="AY287" s="56" t="s">
        <v>108</v>
      </c>
      <c r="AZ287" s="56" t="s">
        <v>2912</v>
      </c>
    </row>
    <row r="288" spans="1:52" s="54" customFormat="1" ht="20.100000000000001" customHeight="1">
      <c r="A288" s="90">
        <v>278</v>
      </c>
      <c r="B288" s="56" t="s">
        <v>2927</v>
      </c>
      <c r="C288" s="56" t="s">
        <v>2928</v>
      </c>
      <c r="D288" s="56" t="s">
        <v>777</v>
      </c>
      <c r="E288" s="56" t="s">
        <v>309</v>
      </c>
      <c r="F288" s="57" t="s">
        <v>2929</v>
      </c>
      <c r="G288" s="216"/>
      <c r="H288" s="56" t="str">
        <f>MID(G288,4,2)</f>
        <v/>
      </c>
      <c r="I288" s="207" t="s">
        <v>5791</v>
      </c>
      <c r="J288" s="56" t="s">
        <v>5405</v>
      </c>
      <c r="K288" s="56"/>
      <c r="L288" s="56" t="s">
        <v>1338</v>
      </c>
      <c r="M288" s="56"/>
      <c r="N288" s="56"/>
      <c r="O288" s="56"/>
      <c r="P288" s="56" t="s">
        <v>2930</v>
      </c>
      <c r="Q288" s="56"/>
      <c r="R288" s="56" t="s">
        <v>2931</v>
      </c>
      <c r="S288" s="56" t="s">
        <v>706</v>
      </c>
      <c r="T288" s="56" t="s">
        <v>314</v>
      </c>
      <c r="U288" s="56" t="s">
        <v>222</v>
      </c>
      <c r="V288" s="56"/>
      <c r="W288" s="56"/>
      <c r="X288" s="57"/>
      <c r="Y288" s="56"/>
      <c r="Z288" s="57"/>
      <c r="AA288" s="57"/>
      <c r="AB288" s="56"/>
      <c r="AC288" s="56"/>
      <c r="AD288" s="56"/>
      <c r="AE288" s="56"/>
      <c r="AF288" s="56"/>
      <c r="AG288" s="56"/>
      <c r="AH288" s="56" t="s">
        <v>121</v>
      </c>
      <c r="AI288" s="56"/>
      <c r="AJ288" s="56"/>
      <c r="AK288" s="56" t="s">
        <v>98</v>
      </c>
      <c r="AL288" s="56" t="s">
        <v>287</v>
      </c>
      <c r="AM288" s="56" t="s">
        <v>2932</v>
      </c>
      <c r="AN288" s="56" t="s">
        <v>100</v>
      </c>
      <c r="AO288" s="56" t="s">
        <v>101</v>
      </c>
      <c r="AP288" s="56" t="s">
        <v>1338</v>
      </c>
      <c r="AQ288" s="57" t="s">
        <v>2898</v>
      </c>
      <c r="AR288" s="56" t="s">
        <v>103</v>
      </c>
      <c r="AS288" s="56" t="s">
        <v>103</v>
      </c>
      <c r="AT288" s="56" t="s">
        <v>125</v>
      </c>
      <c r="AU288" s="56" t="s">
        <v>126</v>
      </c>
      <c r="AV288" s="56" t="s">
        <v>162</v>
      </c>
      <c r="AW288" s="56" t="s">
        <v>1344</v>
      </c>
      <c r="AX288" s="56" t="s">
        <v>1344</v>
      </c>
      <c r="AY288" s="56" t="s">
        <v>108</v>
      </c>
      <c r="AZ288" s="56" t="s">
        <v>2920</v>
      </c>
    </row>
    <row r="289" spans="1:52" s="54" customFormat="1" ht="20.100000000000001" customHeight="1">
      <c r="A289" s="55">
        <v>279</v>
      </c>
      <c r="B289" s="56" t="s">
        <v>2933</v>
      </c>
      <c r="C289" s="56" t="s">
        <v>2934</v>
      </c>
      <c r="D289" s="56" t="s">
        <v>1095</v>
      </c>
      <c r="E289" s="56" t="s">
        <v>83</v>
      </c>
      <c r="F289" s="57" t="s">
        <v>910</v>
      </c>
      <c r="G289" s="216"/>
      <c r="H289" s="56" t="str">
        <f>MID(G289,4,2)</f>
        <v/>
      </c>
      <c r="I289" s="207" t="s">
        <v>5794</v>
      </c>
      <c r="J289" s="56" t="s">
        <v>5405</v>
      </c>
      <c r="K289" s="56"/>
      <c r="L289" s="56" t="s">
        <v>2296</v>
      </c>
      <c r="M289" s="56"/>
      <c r="N289" s="56"/>
      <c r="O289" s="56"/>
      <c r="P289" s="56" t="s">
        <v>2935</v>
      </c>
      <c r="Q289" s="56"/>
      <c r="R289" s="56" t="s">
        <v>2936</v>
      </c>
      <c r="S289" s="56" t="s">
        <v>2937</v>
      </c>
      <c r="T289" s="56" t="s">
        <v>792</v>
      </c>
      <c r="U289" s="56" t="s">
        <v>793</v>
      </c>
      <c r="V289" s="56" t="s">
        <v>474</v>
      </c>
      <c r="W289" s="56"/>
      <c r="X289" s="57"/>
      <c r="Y289" s="56"/>
      <c r="Z289" s="57"/>
      <c r="AA289" s="88">
        <v>79</v>
      </c>
      <c r="AB289" s="87" t="s">
        <v>93</v>
      </c>
      <c r="AC289" s="84">
        <v>766</v>
      </c>
      <c r="AD289" s="85" t="s">
        <v>355</v>
      </c>
      <c r="AE289" s="70">
        <v>27007</v>
      </c>
      <c r="AF289" s="71" t="s">
        <v>356</v>
      </c>
      <c r="AG289" s="56" t="s">
        <v>2938</v>
      </c>
      <c r="AH289" s="56" t="s">
        <v>121</v>
      </c>
      <c r="AI289" s="56"/>
      <c r="AJ289" s="56"/>
      <c r="AK289" s="56" t="s">
        <v>98</v>
      </c>
      <c r="AL289" s="56" t="s">
        <v>355</v>
      </c>
      <c r="AM289" s="56" t="s">
        <v>2939</v>
      </c>
      <c r="AN289" s="56" t="s">
        <v>100</v>
      </c>
      <c r="AO289" s="56" t="s">
        <v>101</v>
      </c>
      <c r="AP289" s="56" t="s">
        <v>2296</v>
      </c>
      <c r="AQ289" s="57" t="s">
        <v>2898</v>
      </c>
      <c r="AR289" s="56" t="s">
        <v>103</v>
      </c>
      <c r="AS289" s="56" t="s">
        <v>103</v>
      </c>
      <c r="AT289" s="56" t="s">
        <v>125</v>
      </c>
      <c r="AU289" s="56" t="s">
        <v>126</v>
      </c>
      <c r="AV289" s="56" t="s">
        <v>106</v>
      </c>
      <c r="AW289" s="56" t="s">
        <v>107</v>
      </c>
      <c r="AX289" s="56" t="s">
        <v>107</v>
      </c>
      <c r="AY289" s="56" t="s">
        <v>108</v>
      </c>
      <c r="AZ289" s="56" t="s">
        <v>2927</v>
      </c>
    </row>
    <row r="290" spans="1:52" s="54" customFormat="1" ht="20.100000000000001" hidden="1" customHeight="1">
      <c r="A290" s="90">
        <v>280</v>
      </c>
      <c r="B290" s="56" t="s">
        <v>2940</v>
      </c>
      <c r="C290" s="56" t="s">
        <v>2941</v>
      </c>
      <c r="D290" s="56" t="s">
        <v>1127</v>
      </c>
      <c r="E290" s="56" t="s">
        <v>83</v>
      </c>
      <c r="F290" s="57" t="s">
        <v>2942</v>
      </c>
      <c r="G290" s="216"/>
      <c r="H290" s="56" t="str">
        <f>MID(G290,4,2)</f>
        <v/>
      </c>
      <c r="I290" s="203" t="str">
        <f t="shared" si="4"/>
        <v/>
      </c>
      <c r="J290" s="56" t="s">
        <v>5405</v>
      </c>
      <c r="K290" s="56"/>
      <c r="L290" s="56" t="s">
        <v>297</v>
      </c>
      <c r="M290" s="56"/>
      <c r="N290" s="56"/>
      <c r="O290" s="56"/>
      <c r="P290" s="56" t="s">
        <v>2944</v>
      </c>
      <c r="Q290" s="56"/>
      <c r="R290" s="56" t="s">
        <v>2945</v>
      </c>
      <c r="S290" s="56" t="s">
        <v>2946</v>
      </c>
      <c r="T290" s="56" t="s">
        <v>301</v>
      </c>
      <c r="U290" s="56" t="s">
        <v>438</v>
      </c>
      <c r="V290" s="56" t="s">
        <v>140</v>
      </c>
      <c r="W290" s="56"/>
      <c r="X290" s="57"/>
      <c r="Y290" s="56"/>
      <c r="Z290" s="57"/>
      <c r="AA290" s="88">
        <v>79</v>
      </c>
      <c r="AB290" s="87" t="s">
        <v>93</v>
      </c>
      <c r="AC290" s="84">
        <v>770</v>
      </c>
      <c r="AD290" s="85" t="s">
        <v>439</v>
      </c>
      <c r="AE290" s="70">
        <v>27145</v>
      </c>
      <c r="AF290" s="71" t="s">
        <v>303</v>
      </c>
      <c r="AG290" s="56"/>
      <c r="AH290" s="56" t="s">
        <v>121</v>
      </c>
      <c r="AI290" s="56"/>
      <c r="AJ290" s="56"/>
      <c r="AK290" s="56" t="s">
        <v>98</v>
      </c>
      <c r="AL290" s="56" t="s">
        <v>439</v>
      </c>
      <c r="AM290" s="56" t="s">
        <v>2947</v>
      </c>
      <c r="AN290" s="56" t="s">
        <v>100</v>
      </c>
      <c r="AO290" s="56" t="s">
        <v>101</v>
      </c>
      <c r="AP290" s="56" t="s">
        <v>297</v>
      </c>
      <c r="AQ290" s="57" t="s">
        <v>2898</v>
      </c>
      <c r="AR290" s="56" t="s">
        <v>103</v>
      </c>
      <c r="AS290" s="56" t="s">
        <v>103</v>
      </c>
      <c r="AT290" s="56" t="s">
        <v>125</v>
      </c>
      <c r="AU290" s="56" t="s">
        <v>126</v>
      </c>
      <c r="AV290" s="56" t="s">
        <v>290</v>
      </c>
      <c r="AW290" s="56" t="s">
        <v>306</v>
      </c>
      <c r="AX290" s="56" t="s">
        <v>306</v>
      </c>
      <c r="AY290" s="56" t="s">
        <v>108</v>
      </c>
      <c r="AZ290" s="56" t="s">
        <v>2933</v>
      </c>
    </row>
    <row r="291" spans="1:52" s="54" customFormat="1" ht="20.100000000000001" hidden="1" customHeight="1">
      <c r="A291" s="55">
        <v>281</v>
      </c>
      <c r="B291" s="56" t="s">
        <v>2948</v>
      </c>
      <c r="C291" s="56" t="s">
        <v>2949</v>
      </c>
      <c r="D291" s="56" t="s">
        <v>83</v>
      </c>
      <c r="E291" s="56" t="s">
        <v>83</v>
      </c>
      <c r="F291" s="57" t="s">
        <v>1669</v>
      </c>
      <c r="G291" s="216"/>
      <c r="H291" s="56" t="str">
        <f>MID(G291,4,2)</f>
        <v/>
      </c>
      <c r="I291" s="203" t="str">
        <f t="shared" si="4"/>
        <v/>
      </c>
      <c r="J291" s="56" t="s">
        <v>5405</v>
      </c>
      <c r="K291" s="56"/>
      <c r="L291" s="56" t="s">
        <v>2296</v>
      </c>
      <c r="M291" s="56"/>
      <c r="N291" s="56"/>
      <c r="O291" s="56"/>
      <c r="P291" s="56" t="s">
        <v>2950</v>
      </c>
      <c r="Q291" s="56"/>
      <c r="R291" s="56" t="s">
        <v>2951</v>
      </c>
      <c r="S291" s="56" t="s">
        <v>1994</v>
      </c>
      <c r="T291" s="56" t="s">
        <v>287</v>
      </c>
      <c r="U291" s="56" t="s">
        <v>474</v>
      </c>
      <c r="V291" s="56"/>
      <c r="W291" s="56"/>
      <c r="X291" s="57"/>
      <c r="Y291" s="56"/>
      <c r="Z291" s="57"/>
      <c r="AA291" s="57"/>
      <c r="AB291" s="56"/>
      <c r="AC291" s="56"/>
      <c r="AD291" s="56"/>
      <c r="AE291" s="56"/>
      <c r="AF291" s="56"/>
      <c r="AG291" s="56"/>
      <c r="AH291" s="56" t="s">
        <v>121</v>
      </c>
      <c r="AI291" s="56"/>
      <c r="AJ291" s="56"/>
      <c r="AK291" s="56" t="s">
        <v>98</v>
      </c>
      <c r="AL291" s="56" t="s">
        <v>287</v>
      </c>
      <c r="AM291" s="56" t="s">
        <v>2952</v>
      </c>
      <c r="AN291" s="56" t="s">
        <v>100</v>
      </c>
      <c r="AO291" s="56" t="s">
        <v>101</v>
      </c>
      <c r="AP291" s="56" t="s">
        <v>2296</v>
      </c>
      <c r="AQ291" s="57" t="s">
        <v>2898</v>
      </c>
      <c r="AR291" s="56" t="s">
        <v>103</v>
      </c>
      <c r="AS291" s="56" t="s">
        <v>103</v>
      </c>
      <c r="AT291" s="56" t="s">
        <v>125</v>
      </c>
      <c r="AU291" s="56" t="s">
        <v>126</v>
      </c>
      <c r="AV291" s="56" t="s">
        <v>106</v>
      </c>
      <c r="AW291" s="56" t="s">
        <v>107</v>
      </c>
      <c r="AX291" s="56" t="s">
        <v>107</v>
      </c>
      <c r="AY291" s="56" t="s">
        <v>108</v>
      </c>
      <c r="AZ291" s="56" t="s">
        <v>2940</v>
      </c>
    </row>
    <row r="292" spans="1:52" s="54" customFormat="1" ht="20.100000000000001" customHeight="1">
      <c r="A292" s="90">
        <v>282</v>
      </c>
      <c r="B292" s="56" t="s">
        <v>2953</v>
      </c>
      <c r="C292" s="56" t="s">
        <v>2954</v>
      </c>
      <c r="D292" s="56" t="s">
        <v>527</v>
      </c>
      <c r="E292" s="56" t="s">
        <v>83</v>
      </c>
      <c r="F292" s="57" t="s">
        <v>2955</v>
      </c>
      <c r="G292" s="216"/>
      <c r="H292" s="56" t="str">
        <f>MID(G292,4,2)</f>
        <v/>
      </c>
      <c r="I292" s="207" t="s">
        <v>5797</v>
      </c>
      <c r="J292" s="56" t="s">
        <v>5405</v>
      </c>
      <c r="K292" s="56"/>
      <c r="L292" s="56" t="s">
        <v>216</v>
      </c>
      <c r="M292" s="56"/>
      <c r="N292" s="56"/>
      <c r="O292" s="56"/>
      <c r="P292" s="56" t="s">
        <v>2956</v>
      </c>
      <c r="Q292" s="56"/>
      <c r="R292" s="56" t="s">
        <v>2957</v>
      </c>
      <c r="S292" s="56" t="s">
        <v>2958</v>
      </c>
      <c r="T292" s="56" t="s">
        <v>521</v>
      </c>
      <c r="U292" s="56" t="s">
        <v>793</v>
      </c>
      <c r="V292" s="56" t="s">
        <v>474</v>
      </c>
      <c r="W292" s="56"/>
      <c r="X292" s="57"/>
      <c r="Y292" s="56"/>
      <c r="Z292" s="57"/>
      <c r="AA292" s="88">
        <v>79</v>
      </c>
      <c r="AB292" s="87" t="s">
        <v>93</v>
      </c>
      <c r="AC292" s="84">
        <v>766</v>
      </c>
      <c r="AD292" s="85" t="s">
        <v>355</v>
      </c>
      <c r="AE292" s="70">
        <v>26992</v>
      </c>
      <c r="AF292" s="71" t="s">
        <v>303</v>
      </c>
      <c r="AG292" s="56"/>
      <c r="AH292" s="56" t="s">
        <v>121</v>
      </c>
      <c r="AI292" s="56"/>
      <c r="AJ292" s="56"/>
      <c r="AK292" s="56" t="s">
        <v>98</v>
      </c>
      <c r="AL292" s="56" t="s">
        <v>355</v>
      </c>
      <c r="AM292" s="56" t="s">
        <v>2959</v>
      </c>
      <c r="AN292" s="56" t="s">
        <v>100</v>
      </c>
      <c r="AO292" s="56" t="s">
        <v>101</v>
      </c>
      <c r="AP292" s="56" t="s">
        <v>216</v>
      </c>
      <c r="AQ292" s="57" t="s">
        <v>2898</v>
      </c>
      <c r="AR292" s="56" t="s">
        <v>103</v>
      </c>
      <c r="AS292" s="56" t="s">
        <v>103</v>
      </c>
      <c r="AT292" s="56" t="s">
        <v>125</v>
      </c>
      <c r="AU292" s="56" t="s">
        <v>126</v>
      </c>
      <c r="AV292" s="56" t="s">
        <v>127</v>
      </c>
      <c r="AW292" s="56" t="s">
        <v>227</v>
      </c>
      <c r="AX292" s="56" t="s">
        <v>227</v>
      </c>
      <c r="AY292" s="56" t="s">
        <v>108</v>
      </c>
      <c r="AZ292" s="56" t="s">
        <v>2948</v>
      </c>
    </row>
    <row r="293" spans="1:52" s="54" customFormat="1" ht="20.100000000000001" customHeight="1">
      <c r="A293" s="55">
        <v>283</v>
      </c>
      <c r="B293" s="56" t="s">
        <v>2960</v>
      </c>
      <c r="C293" s="56" t="s">
        <v>2961</v>
      </c>
      <c r="D293" s="56" t="s">
        <v>253</v>
      </c>
      <c r="E293" s="56" t="s">
        <v>83</v>
      </c>
      <c r="F293" s="57" t="s">
        <v>2962</v>
      </c>
      <c r="G293" s="216"/>
      <c r="H293" s="56" t="str">
        <f>MID(G293,4,2)</f>
        <v/>
      </c>
      <c r="I293" s="207" t="s">
        <v>5799</v>
      </c>
      <c r="J293" s="56" t="s">
        <v>5405</v>
      </c>
      <c r="K293" s="56"/>
      <c r="L293" s="56" t="s">
        <v>689</v>
      </c>
      <c r="M293" s="56"/>
      <c r="N293" s="56"/>
      <c r="O293" s="56"/>
      <c r="P293" s="56" t="s">
        <v>2963</v>
      </c>
      <c r="Q293" s="56"/>
      <c r="R293" s="56" t="s">
        <v>2964</v>
      </c>
      <c r="S293" s="56" t="s">
        <v>2965</v>
      </c>
      <c r="T293" s="56" t="s">
        <v>2966</v>
      </c>
      <c r="U293" s="56" t="s">
        <v>2967</v>
      </c>
      <c r="V293" s="56" t="s">
        <v>2968</v>
      </c>
      <c r="W293" s="56"/>
      <c r="X293" s="57"/>
      <c r="Y293" s="56"/>
      <c r="Z293" s="57"/>
      <c r="AA293" s="57"/>
      <c r="AB293" s="56"/>
      <c r="AC293" s="56"/>
      <c r="AD293" s="56"/>
      <c r="AE293" s="56"/>
      <c r="AF293" s="56"/>
      <c r="AG293" s="56"/>
      <c r="AH293" s="56"/>
      <c r="AI293" s="56"/>
      <c r="AJ293" s="56"/>
      <c r="AK293" s="56" t="s">
        <v>548</v>
      </c>
      <c r="AL293" s="56" t="s">
        <v>2969</v>
      </c>
      <c r="AM293" s="56" t="s">
        <v>2970</v>
      </c>
      <c r="AN293" s="56" t="s">
        <v>100</v>
      </c>
      <c r="AO293" s="56" t="s">
        <v>101</v>
      </c>
      <c r="AP293" s="56" t="s">
        <v>689</v>
      </c>
      <c r="AQ293" s="57" t="s">
        <v>2898</v>
      </c>
      <c r="AR293" s="56" t="s">
        <v>103</v>
      </c>
      <c r="AS293" s="56" t="s">
        <v>103</v>
      </c>
      <c r="AT293" s="56" t="s">
        <v>125</v>
      </c>
      <c r="AU293" s="56" t="s">
        <v>426</v>
      </c>
      <c r="AV293" s="56" t="s">
        <v>179</v>
      </c>
      <c r="AW293" s="56" t="s">
        <v>180</v>
      </c>
      <c r="AX293" s="56" t="s">
        <v>180</v>
      </c>
      <c r="AY293" s="56" t="s">
        <v>108</v>
      </c>
      <c r="AZ293" s="56" t="s">
        <v>2953</v>
      </c>
    </row>
    <row r="294" spans="1:52" s="54" customFormat="1" ht="20.100000000000001" hidden="1" customHeight="1">
      <c r="A294" s="90">
        <v>284</v>
      </c>
      <c r="B294" s="56" t="s">
        <v>2971</v>
      </c>
      <c r="C294" s="56" t="s">
        <v>2972</v>
      </c>
      <c r="D294" s="56" t="s">
        <v>504</v>
      </c>
      <c r="E294" s="56" t="s">
        <v>83</v>
      </c>
      <c r="F294" s="57" t="s">
        <v>2973</v>
      </c>
      <c r="G294" s="216"/>
      <c r="H294" s="56" t="str">
        <f>MID(G294,4,2)</f>
        <v/>
      </c>
      <c r="I294" s="203"/>
      <c r="J294" s="56" t="s">
        <v>5801</v>
      </c>
      <c r="K294" s="56"/>
      <c r="L294" s="56" t="s">
        <v>2296</v>
      </c>
      <c r="M294" s="56"/>
      <c r="N294" s="56"/>
      <c r="O294" s="56"/>
      <c r="P294" s="56" t="s">
        <v>2974</v>
      </c>
      <c r="Q294" s="56"/>
      <c r="R294" s="56" t="s">
        <v>2975</v>
      </c>
      <c r="S294" s="56" t="s">
        <v>2976</v>
      </c>
      <c r="T294" s="56" t="s">
        <v>1143</v>
      </c>
      <c r="U294" s="56" t="s">
        <v>1144</v>
      </c>
      <c r="V294" s="56" t="s">
        <v>474</v>
      </c>
      <c r="W294" s="56"/>
      <c r="X294" s="57"/>
      <c r="Y294" s="56"/>
      <c r="Z294" s="57"/>
      <c r="AA294" s="88">
        <v>79</v>
      </c>
      <c r="AB294" s="87" t="s">
        <v>93</v>
      </c>
      <c r="AC294" s="84">
        <v>770</v>
      </c>
      <c r="AD294" s="85" t="s">
        <v>439</v>
      </c>
      <c r="AE294" s="70">
        <v>27133</v>
      </c>
      <c r="AF294" s="71" t="s">
        <v>396</v>
      </c>
      <c r="AG294" s="56"/>
      <c r="AH294" s="56" t="s">
        <v>121</v>
      </c>
      <c r="AI294" s="56"/>
      <c r="AJ294" s="56"/>
      <c r="AK294" s="56" t="s">
        <v>98</v>
      </c>
      <c r="AL294" s="56" t="s">
        <v>439</v>
      </c>
      <c r="AM294" s="56" t="s">
        <v>2977</v>
      </c>
      <c r="AN294" s="56" t="s">
        <v>100</v>
      </c>
      <c r="AO294" s="56" t="s">
        <v>101</v>
      </c>
      <c r="AP294" s="56" t="s">
        <v>2296</v>
      </c>
      <c r="AQ294" s="57" t="s">
        <v>2898</v>
      </c>
      <c r="AR294" s="56" t="s">
        <v>103</v>
      </c>
      <c r="AS294" s="56" t="s">
        <v>103</v>
      </c>
      <c r="AT294" s="56" t="s">
        <v>125</v>
      </c>
      <c r="AU294" s="56" t="s">
        <v>126</v>
      </c>
      <c r="AV294" s="56" t="s">
        <v>106</v>
      </c>
      <c r="AW294" s="56" t="s">
        <v>107</v>
      </c>
      <c r="AX294" s="56" t="s">
        <v>107</v>
      </c>
      <c r="AY294" s="56" t="s">
        <v>108</v>
      </c>
      <c r="AZ294" s="56" t="s">
        <v>2960</v>
      </c>
    </row>
    <row r="295" spans="1:52" s="54" customFormat="1" ht="20.100000000000001" customHeight="1">
      <c r="A295" s="55">
        <v>285</v>
      </c>
      <c r="B295" s="56" t="s">
        <v>2978</v>
      </c>
      <c r="C295" s="56" t="s">
        <v>2979</v>
      </c>
      <c r="D295" s="56" t="s">
        <v>957</v>
      </c>
      <c r="E295" s="56" t="s">
        <v>83</v>
      </c>
      <c r="F295" s="57" t="s">
        <v>2980</v>
      </c>
      <c r="G295" s="216"/>
      <c r="H295" s="56" t="str">
        <f>MID(G295,4,2)</f>
        <v/>
      </c>
      <c r="I295" s="203" t="str">
        <f t="shared" si="4"/>
        <v>CÓ THẺ</v>
      </c>
      <c r="J295" s="56" t="s">
        <v>7499</v>
      </c>
      <c r="K295" s="56"/>
      <c r="L295" s="56" t="s">
        <v>586</v>
      </c>
      <c r="M295" s="56"/>
      <c r="N295" s="56"/>
      <c r="O295" s="56"/>
      <c r="P295" s="56" t="s">
        <v>2982</v>
      </c>
      <c r="Q295" s="56"/>
      <c r="R295" s="56" t="s">
        <v>2983</v>
      </c>
      <c r="S295" s="56" t="s">
        <v>2984</v>
      </c>
      <c r="T295" s="56" t="s">
        <v>366</v>
      </c>
      <c r="U295" s="56" t="s">
        <v>222</v>
      </c>
      <c r="V295" s="56"/>
      <c r="W295" s="56"/>
      <c r="X295" s="57"/>
      <c r="Y295" s="56"/>
      <c r="Z295" s="57"/>
      <c r="AA295" s="57"/>
      <c r="AB295" s="56"/>
      <c r="AC295" s="56"/>
      <c r="AD295" s="56"/>
      <c r="AE295" s="56"/>
      <c r="AF295" s="56"/>
      <c r="AG295" s="56"/>
      <c r="AH295" s="56" t="s">
        <v>121</v>
      </c>
      <c r="AI295" s="56"/>
      <c r="AJ295" s="56"/>
      <c r="AK295" s="56" t="s">
        <v>98</v>
      </c>
      <c r="AL295" s="56" t="s">
        <v>368</v>
      </c>
      <c r="AM295" s="56" t="s">
        <v>2985</v>
      </c>
      <c r="AN295" s="56" t="s">
        <v>100</v>
      </c>
      <c r="AO295" s="56" t="s">
        <v>101</v>
      </c>
      <c r="AP295" s="56" t="s">
        <v>586</v>
      </c>
      <c r="AQ295" s="57" t="s">
        <v>2898</v>
      </c>
      <c r="AR295" s="56" t="s">
        <v>103</v>
      </c>
      <c r="AS295" s="56" t="s">
        <v>103</v>
      </c>
      <c r="AT295" s="56" t="s">
        <v>104</v>
      </c>
      <c r="AU295" s="56" t="s">
        <v>105</v>
      </c>
      <c r="AV295" s="56" t="s">
        <v>290</v>
      </c>
      <c r="AW295" s="56" t="s">
        <v>291</v>
      </c>
      <c r="AX295" s="56" t="s">
        <v>291</v>
      </c>
      <c r="AY295" s="56" t="s">
        <v>108</v>
      </c>
      <c r="AZ295" s="56" t="s">
        <v>2971</v>
      </c>
    </row>
    <row r="296" spans="1:52" s="54" customFormat="1" ht="20.100000000000001" customHeight="1">
      <c r="A296" s="90">
        <v>286</v>
      </c>
      <c r="B296" s="56" t="s">
        <v>2986</v>
      </c>
      <c r="C296" s="56" t="s">
        <v>2987</v>
      </c>
      <c r="D296" s="56" t="s">
        <v>1497</v>
      </c>
      <c r="E296" s="56" t="s">
        <v>83</v>
      </c>
      <c r="F296" s="57" t="s">
        <v>2988</v>
      </c>
      <c r="G296" s="216"/>
      <c r="H296" s="56" t="str">
        <f>MID(G296,4,2)</f>
        <v/>
      </c>
      <c r="I296" s="207" t="s">
        <v>5804</v>
      </c>
      <c r="J296" s="56" t="s">
        <v>5405</v>
      </c>
      <c r="K296" s="56"/>
      <c r="L296" s="56" t="s">
        <v>1614</v>
      </c>
      <c r="M296" s="56"/>
      <c r="N296" s="56"/>
      <c r="O296" s="56"/>
      <c r="P296" s="56" t="s">
        <v>2989</v>
      </c>
      <c r="Q296" s="56"/>
      <c r="R296" s="56" t="s">
        <v>2990</v>
      </c>
      <c r="S296" s="56" t="s">
        <v>2991</v>
      </c>
      <c r="T296" s="56" t="s">
        <v>270</v>
      </c>
      <c r="U296" s="56" t="s">
        <v>314</v>
      </c>
      <c r="V296" s="56" t="s">
        <v>474</v>
      </c>
      <c r="W296" s="56"/>
      <c r="X296" s="57"/>
      <c r="Y296" s="56"/>
      <c r="Z296" s="57"/>
      <c r="AA296" s="88">
        <v>79</v>
      </c>
      <c r="AB296" s="87" t="s">
        <v>93</v>
      </c>
      <c r="AC296" s="84">
        <v>764</v>
      </c>
      <c r="AD296" s="85" t="s">
        <v>287</v>
      </c>
      <c r="AE296" s="70">
        <v>26881</v>
      </c>
      <c r="AF296" s="71" t="s">
        <v>274</v>
      </c>
      <c r="AG296" s="56"/>
      <c r="AH296" s="56" t="s">
        <v>121</v>
      </c>
      <c r="AI296" s="56"/>
      <c r="AJ296" s="56"/>
      <c r="AK296" s="56" t="s">
        <v>98</v>
      </c>
      <c r="AL296" s="56" t="s">
        <v>287</v>
      </c>
      <c r="AM296" s="56" t="s">
        <v>2992</v>
      </c>
      <c r="AN296" s="56" t="s">
        <v>100</v>
      </c>
      <c r="AO296" s="56" t="s">
        <v>101</v>
      </c>
      <c r="AP296" s="56" t="s">
        <v>1614</v>
      </c>
      <c r="AQ296" s="57" t="s">
        <v>2898</v>
      </c>
      <c r="AR296" s="56" t="s">
        <v>103</v>
      </c>
      <c r="AS296" s="56" t="s">
        <v>103</v>
      </c>
      <c r="AT296" s="56" t="s">
        <v>104</v>
      </c>
      <c r="AU296" s="56" t="s">
        <v>105</v>
      </c>
      <c r="AV296" s="56" t="s">
        <v>290</v>
      </c>
      <c r="AW296" s="56" t="s">
        <v>306</v>
      </c>
      <c r="AX296" s="56" t="s">
        <v>306</v>
      </c>
      <c r="AY296" s="56" t="s">
        <v>108</v>
      </c>
      <c r="AZ296" s="56" t="s">
        <v>2978</v>
      </c>
    </row>
    <row r="297" spans="1:52" s="54" customFormat="1" ht="20.100000000000001" customHeight="1">
      <c r="A297" s="55">
        <v>287</v>
      </c>
      <c r="B297" s="56" t="s">
        <v>2993</v>
      </c>
      <c r="C297" s="56" t="s">
        <v>2994</v>
      </c>
      <c r="D297" s="56" t="s">
        <v>198</v>
      </c>
      <c r="E297" s="56" t="s">
        <v>83</v>
      </c>
      <c r="F297" s="57" t="s">
        <v>2995</v>
      </c>
      <c r="G297" s="216"/>
      <c r="H297" s="56" t="str">
        <f>MID(G297,4,2)</f>
        <v/>
      </c>
      <c r="I297" s="207">
        <v>7935438177</v>
      </c>
      <c r="J297" s="56" t="s">
        <v>5405</v>
      </c>
      <c r="K297" s="56"/>
      <c r="L297" s="56" t="s">
        <v>85</v>
      </c>
      <c r="M297" s="56"/>
      <c r="N297" s="56"/>
      <c r="O297" s="56"/>
      <c r="P297" s="56" t="s">
        <v>2996</v>
      </c>
      <c r="Q297" s="56"/>
      <c r="R297" s="56" t="s">
        <v>2997</v>
      </c>
      <c r="S297" s="56" t="s">
        <v>2998</v>
      </c>
      <c r="T297" s="56" t="s">
        <v>2999</v>
      </c>
      <c r="U297" s="56" t="s">
        <v>749</v>
      </c>
      <c r="V297" s="56" t="s">
        <v>474</v>
      </c>
      <c r="W297" s="56"/>
      <c r="X297" s="57"/>
      <c r="Y297" s="56"/>
      <c r="Z297" s="57"/>
      <c r="AA297" s="88">
        <v>79</v>
      </c>
      <c r="AB297" s="87" t="s">
        <v>93</v>
      </c>
      <c r="AC297" s="84">
        <v>784</v>
      </c>
      <c r="AD297" s="85" t="s">
        <v>737</v>
      </c>
      <c r="AE297" s="70">
        <v>27559</v>
      </c>
      <c r="AF297" s="97" t="s">
        <v>3000</v>
      </c>
      <c r="AG297" s="56"/>
      <c r="AH297" s="56" t="s">
        <v>121</v>
      </c>
      <c r="AI297" s="56"/>
      <c r="AJ297" s="56"/>
      <c r="AK297" s="56" t="s">
        <v>98</v>
      </c>
      <c r="AL297" s="56" t="s">
        <v>737</v>
      </c>
      <c r="AM297" s="56" t="s">
        <v>3001</v>
      </c>
      <c r="AN297" s="56" t="s">
        <v>100</v>
      </c>
      <c r="AO297" s="56" t="s">
        <v>101</v>
      </c>
      <c r="AP297" s="56" t="s">
        <v>85</v>
      </c>
      <c r="AQ297" s="57" t="s">
        <v>2898</v>
      </c>
      <c r="AR297" s="56" t="s">
        <v>103</v>
      </c>
      <c r="AS297" s="56" t="s">
        <v>103</v>
      </c>
      <c r="AT297" s="56" t="s">
        <v>104</v>
      </c>
      <c r="AU297" s="56" t="s">
        <v>105</v>
      </c>
      <c r="AV297" s="56" t="s">
        <v>106</v>
      </c>
      <c r="AW297" s="56" t="s">
        <v>107</v>
      </c>
      <c r="AX297" s="56" t="s">
        <v>107</v>
      </c>
      <c r="AY297" s="56" t="s">
        <v>108</v>
      </c>
      <c r="AZ297" s="56" t="s">
        <v>2986</v>
      </c>
    </row>
    <row r="298" spans="1:52" s="54" customFormat="1" ht="20.100000000000001" customHeight="1">
      <c r="A298" s="90">
        <v>288</v>
      </c>
      <c r="B298" s="56" t="s">
        <v>3002</v>
      </c>
      <c r="C298" s="56" t="s">
        <v>3003</v>
      </c>
      <c r="D298" s="56" t="s">
        <v>388</v>
      </c>
      <c r="E298" s="56" t="s">
        <v>309</v>
      </c>
      <c r="F298" s="57" t="s">
        <v>2848</v>
      </c>
      <c r="G298" s="216"/>
      <c r="H298" s="56" t="str">
        <f>MID(G298,4,2)</f>
        <v/>
      </c>
      <c r="I298" s="207" t="s">
        <v>5808</v>
      </c>
      <c r="J298" s="56" t="s">
        <v>5405</v>
      </c>
      <c r="K298" s="56"/>
      <c r="L298" s="56" t="s">
        <v>1338</v>
      </c>
      <c r="M298" s="56"/>
      <c r="N298" s="56"/>
      <c r="O298" s="56"/>
      <c r="P298" s="56" t="s">
        <v>3004</v>
      </c>
      <c r="Q298" s="56"/>
      <c r="R298" s="56" t="s">
        <v>3005</v>
      </c>
      <c r="S298" s="56" t="s">
        <v>3006</v>
      </c>
      <c r="T298" s="56" t="s">
        <v>3007</v>
      </c>
      <c r="U298" s="56" t="s">
        <v>486</v>
      </c>
      <c r="V298" s="56" t="s">
        <v>140</v>
      </c>
      <c r="W298" s="56"/>
      <c r="X298" s="57"/>
      <c r="Y298" s="56"/>
      <c r="Z298" s="57"/>
      <c r="AA298" s="88">
        <v>79</v>
      </c>
      <c r="AB298" s="87" t="s">
        <v>93</v>
      </c>
      <c r="AC298" s="84">
        <v>767</v>
      </c>
      <c r="AD298" s="85" t="s">
        <v>223</v>
      </c>
      <c r="AE298" s="70">
        <v>27022</v>
      </c>
      <c r="AF298" s="71" t="s">
        <v>1384</v>
      </c>
      <c r="AG298" s="56"/>
      <c r="AH298" s="56" t="s">
        <v>121</v>
      </c>
      <c r="AI298" s="56"/>
      <c r="AJ298" s="56"/>
      <c r="AK298" s="56" t="s">
        <v>98</v>
      </c>
      <c r="AL298" s="56" t="s">
        <v>223</v>
      </c>
      <c r="AM298" s="56" t="s">
        <v>3008</v>
      </c>
      <c r="AN298" s="56" t="s">
        <v>100</v>
      </c>
      <c r="AO298" s="56" t="s">
        <v>101</v>
      </c>
      <c r="AP298" s="56" t="s">
        <v>1338</v>
      </c>
      <c r="AQ298" s="57" t="s">
        <v>2898</v>
      </c>
      <c r="AR298" s="56" t="s">
        <v>103</v>
      </c>
      <c r="AS298" s="56" t="s">
        <v>103</v>
      </c>
      <c r="AT298" s="56" t="s">
        <v>125</v>
      </c>
      <c r="AU298" s="56" t="s">
        <v>126</v>
      </c>
      <c r="AV298" s="56" t="s">
        <v>162</v>
      </c>
      <c r="AW298" s="56" t="s">
        <v>1344</v>
      </c>
      <c r="AX298" s="56" t="s">
        <v>1344</v>
      </c>
      <c r="AY298" s="56" t="s">
        <v>108</v>
      </c>
      <c r="AZ298" s="56" t="s">
        <v>2993</v>
      </c>
    </row>
    <row r="299" spans="1:52" s="54" customFormat="1" ht="20.100000000000001" customHeight="1">
      <c r="A299" s="55">
        <v>289</v>
      </c>
      <c r="B299" s="56" t="s">
        <v>3009</v>
      </c>
      <c r="C299" s="56" t="s">
        <v>3010</v>
      </c>
      <c r="D299" s="56" t="s">
        <v>3011</v>
      </c>
      <c r="E299" s="56" t="s">
        <v>83</v>
      </c>
      <c r="F299" s="57" t="s">
        <v>2750</v>
      </c>
      <c r="G299" s="216"/>
      <c r="H299" s="56" t="str">
        <f>MID(G299,4,2)</f>
        <v/>
      </c>
      <c r="I299" s="207" t="s">
        <v>5810</v>
      </c>
      <c r="J299" s="56" t="s">
        <v>5405</v>
      </c>
      <c r="K299" s="56"/>
      <c r="L299" s="56" t="s">
        <v>2296</v>
      </c>
      <c r="M299" s="56"/>
      <c r="N299" s="56"/>
      <c r="O299" s="56"/>
      <c r="P299" s="56" t="s">
        <v>3012</v>
      </c>
      <c r="Q299" s="56"/>
      <c r="R299" s="56" t="s">
        <v>3013</v>
      </c>
      <c r="S299" s="56" t="s">
        <v>3014</v>
      </c>
      <c r="T299" s="56" t="s">
        <v>1586</v>
      </c>
      <c r="U299" s="56" t="s">
        <v>1166</v>
      </c>
      <c r="V299" s="56" t="s">
        <v>140</v>
      </c>
      <c r="W299" s="56"/>
      <c r="X299" s="57"/>
      <c r="Y299" s="56"/>
      <c r="Z299" s="57"/>
      <c r="AA299" s="88">
        <v>79</v>
      </c>
      <c r="AB299" s="87" t="s">
        <v>93</v>
      </c>
      <c r="AC299" s="84">
        <v>767</v>
      </c>
      <c r="AD299" s="85" t="s">
        <v>223</v>
      </c>
      <c r="AE299" s="70">
        <v>27010</v>
      </c>
      <c r="AF299" s="71" t="s">
        <v>1588</v>
      </c>
      <c r="AG299" s="56"/>
      <c r="AH299" s="56" t="s">
        <v>121</v>
      </c>
      <c r="AI299" s="56"/>
      <c r="AJ299" s="56"/>
      <c r="AK299" s="56" t="s">
        <v>98</v>
      </c>
      <c r="AL299" s="56" t="s">
        <v>223</v>
      </c>
      <c r="AM299" s="56" t="s">
        <v>3015</v>
      </c>
      <c r="AN299" s="56" t="s">
        <v>100</v>
      </c>
      <c r="AO299" s="56" t="s">
        <v>101</v>
      </c>
      <c r="AP299" s="56" t="s">
        <v>2296</v>
      </c>
      <c r="AQ299" s="57" t="s">
        <v>2898</v>
      </c>
      <c r="AR299" s="56" t="s">
        <v>103</v>
      </c>
      <c r="AS299" s="56" t="s">
        <v>103</v>
      </c>
      <c r="AT299" s="56" t="s">
        <v>125</v>
      </c>
      <c r="AU299" s="56" t="s">
        <v>126</v>
      </c>
      <c r="AV299" s="56" t="s">
        <v>106</v>
      </c>
      <c r="AW299" s="56" t="s">
        <v>107</v>
      </c>
      <c r="AX299" s="56" t="s">
        <v>107</v>
      </c>
      <c r="AY299" s="56" t="s">
        <v>108</v>
      </c>
      <c r="AZ299" s="56" t="s">
        <v>3002</v>
      </c>
    </row>
    <row r="300" spans="1:52" s="54" customFormat="1" ht="20.100000000000001" hidden="1" customHeight="1">
      <c r="A300" s="90">
        <v>290</v>
      </c>
      <c r="B300" s="56" t="s">
        <v>3016</v>
      </c>
      <c r="C300" s="56" t="s">
        <v>3017</v>
      </c>
      <c r="D300" s="56" t="s">
        <v>3018</v>
      </c>
      <c r="E300" s="56" t="s">
        <v>309</v>
      </c>
      <c r="F300" s="57" t="s">
        <v>2320</v>
      </c>
      <c r="G300" s="216"/>
      <c r="H300" s="56" t="str">
        <f>MID(G300,4,2)</f>
        <v/>
      </c>
      <c r="I300" s="203"/>
      <c r="J300" s="56" t="s">
        <v>5812</v>
      </c>
      <c r="K300" s="56"/>
      <c r="L300" s="56" t="s">
        <v>1689</v>
      </c>
      <c r="M300" s="56"/>
      <c r="N300" s="56"/>
      <c r="O300" s="56"/>
      <c r="P300" s="56" t="s">
        <v>3019</v>
      </c>
      <c r="Q300" s="56"/>
      <c r="R300" s="56" t="s">
        <v>3020</v>
      </c>
      <c r="S300" s="56" t="s">
        <v>3021</v>
      </c>
      <c r="T300" s="56" t="s">
        <v>3022</v>
      </c>
      <c r="U300" s="56" t="s">
        <v>1166</v>
      </c>
      <c r="V300" s="56" t="s">
        <v>474</v>
      </c>
      <c r="W300" s="56"/>
      <c r="X300" s="57"/>
      <c r="Y300" s="56"/>
      <c r="Z300" s="57"/>
      <c r="AA300" s="88">
        <v>79</v>
      </c>
      <c r="AB300" s="87" t="s">
        <v>93</v>
      </c>
      <c r="AC300" s="84">
        <v>767</v>
      </c>
      <c r="AD300" s="85" t="s">
        <v>223</v>
      </c>
      <c r="AE300" s="70">
        <v>27013</v>
      </c>
      <c r="AF300" s="71" t="s">
        <v>224</v>
      </c>
      <c r="AG300" s="56"/>
      <c r="AH300" s="56" t="s">
        <v>121</v>
      </c>
      <c r="AI300" s="56"/>
      <c r="AJ300" s="56"/>
      <c r="AK300" s="56" t="s">
        <v>98</v>
      </c>
      <c r="AL300" s="56" t="s">
        <v>223</v>
      </c>
      <c r="AM300" s="56" t="s">
        <v>3023</v>
      </c>
      <c r="AN300" s="56" t="s">
        <v>100</v>
      </c>
      <c r="AO300" s="56" t="s">
        <v>101</v>
      </c>
      <c r="AP300" s="56" t="s">
        <v>1689</v>
      </c>
      <c r="AQ300" s="57" t="s">
        <v>2898</v>
      </c>
      <c r="AR300" s="56" t="s">
        <v>103</v>
      </c>
      <c r="AS300" s="56" t="s">
        <v>103</v>
      </c>
      <c r="AT300" s="56" t="s">
        <v>125</v>
      </c>
      <c r="AU300" s="56" t="s">
        <v>126</v>
      </c>
      <c r="AV300" s="56" t="s">
        <v>290</v>
      </c>
      <c r="AW300" s="56" t="s">
        <v>1697</v>
      </c>
      <c r="AX300" s="56" t="s">
        <v>1697</v>
      </c>
      <c r="AY300" s="56" t="s">
        <v>108</v>
      </c>
      <c r="AZ300" s="56" t="s">
        <v>3009</v>
      </c>
    </row>
    <row r="301" spans="1:52" s="54" customFormat="1" ht="20.100000000000001" hidden="1" customHeight="1">
      <c r="A301" s="55">
        <v>291</v>
      </c>
      <c r="B301" s="56" t="s">
        <v>3024</v>
      </c>
      <c r="C301" s="56" t="s">
        <v>3025</v>
      </c>
      <c r="D301" s="56" t="s">
        <v>3026</v>
      </c>
      <c r="E301" s="56" t="s">
        <v>309</v>
      </c>
      <c r="F301" s="57" t="s">
        <v>3027</v>
      </c>
      <c r="G301" s="216"/>
      <c r="H301" s="56" t="str">
        <f>MID(G301,4,2)</f>
        <v/>
      </c>
      <c r="I301" s="203"/>
      <c r="J301" s="56" t="s">
        <v>5814</v>
      </c>
      <c r="K301" s="56"/>
      <c r="L301" s="56" t="s">
        <v>297</v>
      </c>
      <c r="M301" s="56"/>
      <c r="N301" s="56"/>
      <c r="O301" s="56"/>
      <c r="P301" s="56" t="s">
        <v>3028</v>
      </c>
      <c r="Q301" s="56" t="s">
        <v>3028</v>
      </c>
      <c r="R301" s="56" t="s">
        <v>3029</v>
      </c>
      <c r="S301" s="56" t="s">
        <v>3030</v>
      </c>
      <c r="T301" s="56" t="s">
        <v>2345</v>
      </c>
      <c r="U301" s="56" t="s">
        <v>793</v>
      </c>
      <c r="V301" s="56" t="s">
        <v>474</v>
      </c>
      <c r="W301" s="56"/>
      <c r="X301" s="57" t="s">
        <v>3031</v>
      </c>
      <c r="Y301" s="56" t="s">
        <v>2136</v>
      </c>
      <c r="Z301" s="57"/>
      <c r="AA301" s="57"/>
      <c r="AB301" s="56"/>
      <c r="AC301" s="56"/>
      <c r="AD301" s="56"/>
      <c r="AE301" s="56"/>
      <c r="AF301" s="56"/>
      <c r="AG301" s="56"/>
      <c r="AH301" s="56" t="s">
        <v>121</v>
      </c>
      <c r="AI301" s="56"/>
      <c r="AJ301" s="56"/>
      <c r="AK301" s="56" t="s">
        <v>98</v>
      </c>
      <c r="AL301" s="56" t="s">
        <v>355</v>
      </c>
      <c r="AM301" s="56" t="s">
        <v>3032</v>
      </c>
      <c r="AN301" s="56" t="s">
        <v>100</v>
      </c>
      <c r="AO301" s="56" t="s">
        <v>101</v>
      </c>
      <c r="AP301" s="56" t="s">
        <v>297</v>
      </c>
      <c r="AQ301" s="57" t="s">
        <v>2898</v>
      </c>
      <c r="AR301" s="56" t="s">
        <v>103</v>
      </c>
      <c r="AS301" s="56" t="s">
        <v>103</v>
      </c>
      <c r="AT301" s="56" t="s">
        <v>125</v>
      </c>
      <c r="AU301" s="56" t="s">
        <v>126</v>
      </c>
      <c r="AV301" s="56" t="s">
        <v>290</v>
      </c>
      <c r="AW301" s="56" t="s">
        <v>306</v>
      </c>
      <c r="AX301" s="56" t="s">
        <v>306</v>
      </c>
      <c r="AY301" s="56" t="s">
        <v>108</v>
      </c>
    </row>
    <row r="302" spans="1:52" s="54" customFormat="1" ht="20.100000000000001" customHeight="1">
      <c r="A302" s="90">
        <v>292</v>
      </c>
      <c r="B302" s="56" t="s">
        <v>3033</v>
      </c>
      <c r="C302" s="56" t="s">
        <v>3034</v>
      </c>
      <c r="D302" s="56" t="s">
        <v>2504</v>
      </c>
      <c r="E302" s="56" t="s">
        <v>83</v>
      </c>
      <c r="F302" s="57" t="s">
        <v>3035</v>
      </c>
      <c r="G302" s="216"/>
      <c r="H302" s="56" t="str">
        <f>MID(G302,4,2)</f>
        <v/>
      </c>
      <c r="I302" s="207" t="s">
        <v>5816</v>
      </c>
      <c r="J302" s="56" t="s">
        <v>5405</v>
      </c>
      <c r="K302" s="56"/>
      <c r="L302" s="56" t="s">
        <v>2296</v>
      </c>
      <c r="M302" s="56"/>
      <c r="N302" s="56"/>
      <c r="O302" s="56"/>
      <c r="P302" s="56" t="s">
        <v>3036</v>
      </c>
      <c r="Q302" s="56" t="s">
        <v>3037</v>
      </c>
      <c r="R302" s="56" t="s">
        <v>3038</v>
      </c>
      <c r="S302" s="56" t="s">
        <v>3039</v>
      </c>
      <c r="T302" s="56" t="s">
        <v>1143</v>
      </c>
      <c r="U302" s="56" t="s">
        <v>522</v>
      </c>
      <c r="V302" s="56" t="s">
        <v>91</v>
      </c>
      <c r="W302" s="56"/>
      <c r="X302" s="57"/>
      <c r="Y302" s="56"/>
      <c r="Z302" s="57"/>
      <c r="AA302" s="57"/>
      <c r="AB302" s="56"/>
      <c r="AC302" s="56"/>
      <c r="AD302" s="56"/>
      <c r="AE302" s="56"/>
      <c r="AF302" s="56"/>
      <c r="AG302" s="56"/>
      <c r="AH302" s="56" t="s">
        <v>121</v>
      </c>
      <c r="AI302" s="56"/>
      <c r="AJ302" s="56"/>
      <c r="AK302" s="56" t="s">
        <v>98</v>
      </c>
      <c r="AL302" s="56" t="s">
        <v>523</v>
      </c>
      <c r="AM302" s="56" t="s">
        <v>3040</v>
      </c>
      <c r="AN302" s="56" t="s">
        <v>100</v>
      </c>
      <c r="AO302" s="56" t="s">
        <v>101</v>
      </c>
      <c r="AP302" s="56" t="s">
        <v>2296</v>
      </c>
      <c r="AQ302" s="57" t="s">
        <v>2898</v>
      </c>
      <c r="AR302" s="56" t="s">
        <v>103</v>
      </c>
      <c r="AS302" s="56" t="s">
        <v>103</v>
      </c>
      <c r="AT302" s="56" t="s">
        <v>125</v>
      </c>
      <c r="AU302" s="56" t="s">
        <v>126</v>
      </c>
      <c r="AV302" s="56" t="s">
        <v>106</v>
      </c>
      <c r="AW302" s="56" t="s">
        <v>107</v>
      </c>
      <c r="AX302" s="56" t="s">
        <v>107</v>
      </c>
      <c r="AY302" s="56" t="s">
        <v>108</v>
      </c>
    </row>
    <row r="303" spans="1:52" s="54" customFormat="1" ht="20.100000000000001" hidden="1" customHeight="1">
      <c r="A303" s="55">
        <v>293</v>
      </c>
      <c r="B303" s="56" t="s">
        <v>3041</v>
      </c>
      <c r="C303" s="56" t="s">
        <v>3042</v>
      </c>
      <c r="D303" s="56" t="s">
        <v>1973</v>
      </c>
      <c r="E303" s="56" t="s">
        <v>83</v>
      </c>
      <c r="F303" s="57" t="s">
        <v>3043</v>
      </c>
      <c r="G303" s="216"/>
      <c r="H303" s="56" t="str">
        <f>MID(G303,4,2)</f>
        <v/>
      </c>
      <c r="I303" s="203" t="str">
        <f t="shared" si="4"/>
        <v/>
      </c>
      <c r="J303" s="56" t="s">
        <v>5405</v>
      </c>
      <c r="K303" s="56"/>
      <c r="L303" s="56" t="s">
        <v>873</v>
      </c>
      <c r="M303" s="56"/>
      <c r="N303" s="56"/>
      <c r="O303" s="56"/>
      <c r="P303" s="56" t="s">
        <v>3044</v>
      </c>
      <c r="Q303" s="56" t="s">
        <v>3044</v>
      </c>
      <c r="R303" s="56" t="s">
        <v>3045</v>
      </c>
      <c r="S303" s="56" t="s">
        <v>3046</v>
      </c>
      <c r="T303" s="56" t="s">
        <v>822</v>
      </c>
      <c r="U303" s="56" t="s">
        <v>580</v>
      </c>
      <c r="V303" s="56" t="s">
        <v>140</v>
      </c>
      <c r="W303" s="56"/>
      <c r="X303" s="57"/>
      <c r="Y303" s="56"/>
      <c r="Z303" s="57"/>
      <c r="AA303" s="57"/>
      <c r="AB303" s="56"/>
      <c r="AC303" s="56"/>
      <c r="AD303" s="56"/>
      <c r="AE303" s="56"/>
      <c r="AF303" s="56"/>
      <c r="AG303" s="56"/>
      <c r="AH303" s="56" t="s">
        <v>121</v>
      </c>
      <c r="AI303" s="56"/>
      <c r="AJ303" s="56"/>
      <c r="AK303" s="56" t="s">
        <v>98</v>
      </c>
      <c r="AL303" s="56" t="s">
        <v>523</v>
      </c>
      <c r="AM303" s="56" t="s">
        <v>3047</v>
      </c>
      <c r="AN303" s="56" t="s">
        <v>100</v>
      </c>
      <c r="AO303" s="56" t="s">
        <v>101</v>
      </c>
      <c r="AP303" s="56" t="s">
        <v>873</v>
      </c>
      <c r="AQ303" s="57" t="s">
        <v>2898</v>
      </c>
      <c r="AR303" s="56" t="s">
        <v>103</v>
      </c>
      <c r="AS303" s="56" t="s">
        <v>103</v>
      </c>
      <c r="AT303" s="56" t="s">
        <v>125</v>
      </c>
      <c r="AU303" s="56" t="s">
        <v>126</v>
      </c>
      <c r="AV303" s="56" t="s">
        <v>179</v>
      </c>
      <c r="AW303" s="56" t="s">
        <v>686</v>
      </c>
      <c r="AX303" s="56" t="s">
        <v>686</v>
      </c>
      <c r="AY303" s="56" t="s">
        <v>108</v>
      </c>
    </row>
    <row r="304" spans="1:52" s="54" customFormat="1" ht="20.100000000000001" customHeight="1">
      <c r="A304" s="90">
        <v>294</v>
      </c>
      <c r="B304" s="56" t="s">
        <v>3048</v>
      </c>
      <c r="C304" s="56" t="s">
        <v>3049</v>
      </c>
      <c r="D304" s="56" t="s">
        <v>786</v>
      </c>
      <c r="E304" s="56" t="s">
        <v>83</v>
      </c>
      <c r="F304" s="57" t="s">
        <v>3050</v>
      </c>
      <c r="G304" s="216"/>
      <c r="H304" s="56" t="str">
        <f>MID(G304,4,2)</f>
        <v/>
      </c>
      <c r="I304" s="207" t="s">
        <v>5818</v>
      </c>
      <c r="J304" s="56" t="s">
        <v>5405</v>
      </c>
      <c r="K304" s="56"/>
      <c r="L304" s="56" t="s">
        <v>432</v>
      </c>
      <c r="M304" s="56"/>
      <c r="N304" s="56"/>
      <c r="O304" s="56"/>
      <c r="P304" s="56" t="s">
        <v>3051</v>
      </c>
      <c r="Q304" s="56" t="s">
        <v>3051</v>
      </c>
      <c r="R304" s="56" t="s">
        <v>3052</v>
      </c>
      <c r="S304" s="56" t="s">
        <v>3053</v>
      </c>
      <c r="T304" s="56" t="s">
        <v>1927</v>
      </c>
      <c r="U304" s="56" t="s">
        <v>438</v>
      </c>
      <c r="V304" s="56" t="s">
        <v>140</v>
      </c>
      <c r="W304" s="56"/>
      <c r="X304" s="57"/>
      <c r="Y304" s="56"/>
      <c r="Z304" s="57"/>
      <c r="AA304" s="57"/>
      <c r="AB304" s="56"/>
      <c r="AC304" s="56"/>
      <c r="AD304" s="56"/>
      <c r="AE304" s="56"/>
      <c r="AF304" s="56"/>
      <c r="AG304" s="56"/>
      <c r="AH304" s="56" t="s">
        <v>121</v>
      </c>
      <c r="AI304" s="56"/>
      <c r="AJ304" s="56"/>
      <c r="AK304" s="56" t="s">
        <v>98</v>
      </c>
      <c r="AL304" s="56" t="s">
        <v>439</v>
      </c>
      <c r="AM304" s="56" t="s">
        <v>3054</v>
      </c>
      <c r="AN304" s="56" t="s">
        <v>100</v>
      </c>
      <c r="AO304" s="56" t="s">
        <v>101</v>
      </c>
      <c r="AP304" s="56" t="s">
        <v>432</v>
      </c>
      <c r="AQ304" s="57" t="s">
        <v>2898</v>
      </c>
      <c r="AR304" s="56" t="s">
        <v>103</v>
      </c>
      <c r="AS304" s="56" t="s">
        <v>103</v>
      </c>
      <c r="AT304" s="56" t="s">
        <v>125</v>
      </c>
      <c r="AU304" s="56" t="s">
        <v>126</v>
      </c>
      <c r="AV304" s="56" t="s">
        <v>442</v>
      </c>
      <c r="AW304" s="56" t="s">
        <v>443</v>
      </c>
      <c r="AX304" s="56" t="s">
        <v>443</v>
      </c>
      <c r="AY304" s="56" t="s">
        <v>108</v>
      </c>
    </row>
    <row r="305" spans="1:51" s="54" customFormat="1" ht="20.100000000000001" hidden="1" customHeight="1">
      <c r="A305" s="55">
        <v>295</v>
      </c>
      <c r="B305" s="56" t="s">
        <v>3055</v>
      </c>
      <c r="C305" s="56" t="s">
        <v>989</v>
      </c>
      <c r="D305" s="56" t="s">
        <v>3056</v>
      </c>
      <c r="E305" s="56" t="s">
        <v>83</v>
      </c>
      <c r="F305" s="57" t="s">
        <v>2546</v>
      </c>
      <c r="G305" s="216"/>
      <c r="H305" s="56" t="str">
        <f>MID(G305,4,2)</f>
        <v/>
      </c>
      <c r="I305" s="203" t="str">
        <f t="shared" si="4"/>
        <v/>
      </c>
      <c r="J305" s="56" t="s">
        <v>5405</v>
      </c>
      <c r="K305" s="56"/>
      <c r="L305" s="56" t="s">
        <v>2296</v>
      </c>
      <c r="M305" s="56"/>
      <c r="N305" s="56"/>
      <c r="O305" s="56"/>
      <c r="P305" s="56" t="s">
        <v>3057</v>
      </c>
      <c r="Q305" s="56" t="s">
        <v>3057</v>
      </c>
      <c r="R305" s="56" t="s">
        <v>3058</v>
      </c>
      <c r="S305" s="56" t="s">
        <v>3059</v>
      </c>
      <c r="T305" s="56" t="s">
        <v>1383</v>
      </c>
      <c r="U305" s="56" t="s">
        <v>1166</v>
      </c>
      <c r="V305" s="56" t="s">
        <v>474</v>
      </c>
      <c r="W305" s="56"/>
      <c r="X305" s="57"/>
      <c r="Y305" s="56"/>
      <c r="Z305" s="57"/>
      <c r="AA305" s="57"/>
      <c r="AB305" s="56"/>
      <c r="AC305" s="56"/>
      <c r="AD305" s="56"/>
      <c r="AE305" s="56"/>
      <c r="AF305" s="56"/>
      <c r="AG305" s="56"/>
      <c r="AH305" s="56" t="s">
        <v>121</v>
      </c>
      <c r="AI305" s="56"/>
      <c r="AJ305" s="56"/>
      <c r="AK305" s="56" t="s">
        <v>98</v>
      </c>
      <c r="AL305" s="56" t="s">
        <v>223</v>
      </c>
      <c r="AM305" s="56" t="s">
        <v>3060</v>
      </c>
      <c r="AN305" s="56" t="s">
        <v>100</v>
      </c>
      <c r="AO305" s="56" t="s">
        <v>101</v>
      </c>
      <c r="AP305" s="56" t="s">
        <v>2296</v>
      </c>
      <c r="AQ305" s="57" t="s">
        <v>2898</v>
      </c>
      <c r="AR305" s="56" t="s">
        <v>103</v>
      </c>
      <c r="AS305" s="56" t="s">
        <v>103</v>
      </c>
      <c r="AT305" s="56" t="s">
        <v>125</v>
      </c>
      <c r="AU305" s="56" t="s">
        <v>126</v>
      </c>
      <c r="AV305" s="56" t="s">
        <v>106</v>
      </c>
      <c r="AW305" s="56" t="s">
        <v>107</v>
      </c>
      <c r="AX305" s="56" t="s">
        <v>107</v>
      </c>
      <c r="AY305" s="56" t="s">
        <v>108</v>
      </c>
    </row>
    <row r="306" spans="1:51" s="54" customFormat="1" ht="20.100000000000001" hidden="1" customHeight="1">
      <c r="A306" s="90">
        <v>296</v>
      </c>
      <c r="B306" s="56" t="s">
        <v>3061</v>
      </c>
      <c r="C306" s="56" t="s">
        <v>3062</v>
      </c>
      <c r="D306" s="56" t="s">
        <v>1791</v>
      </c>
      <c r="E306" s="56" t="s">
        <v>83</v>
      </c>
      <c r="F306" s="57" t="s">
        <v>3063</v>
      </c>
      <c r="G306" s="216"/>
      <c r="H306" s="56" t="str">
        <f>MID(G306,4,2)</f>
        <v/>
      </c>
      <c r="I306" s="203" t="str">
        <f t="shared" si="4"/>
        <v/>
      </c>
      <c r="J306" s="56" t="s">
        <v>5405</v>
      </c>
      <c r="K306" s="56"/>
      <c r="L306" s="56" t="s">
        <v>2296</v>
      </c>
      <c r="M306" s="56"/>
      <c r="N306" s="56"/>
      <c r="O306" s="56"/>
      <c r="P306" s="56" t="s">
        <v>3064</v>
      </c>
      <c r="Q306" s="56"/>
      <c r="R306" s="56" t="s">
        <v>3065</v>
      </c>
      <c r="S306" s="56" t="s">
        <v>3066</v>
      </c>
      <c r="T306" s="56" t="s">
        <v>926</v>
      </c>
      <c r="U306" s="56" t="s">
        <v>793</v>
      </c>
      <c r="V306" s="56" t="s">
        <v>91</v>
      </c>
      <c r="W306" s="56"/>
      <c r="X306" s="57"/>
      <c r="Y306" s="56"/>
      <c r="Z306" s="57"/>
      <c r="AA306" s="57"/>
      <c r="AB306" s="56"/>
      <c r="AC306" s="56"/>
      <c r="AD306" s="56"/>
      <c r="AE306" s="56"/>
      <c r="AF306" s="56"/>
      <c r="AG306" s="56"/>
      <c r="AH306" s="56" t="s">
        <v>121</v>
      </c>
      <c r="AI306" s="56"/>
      <c r="AJ306" s="56"/>
      <c r="AK306" s="56" t="s">
        <v>98</v>
      </c>
      <c r="AL306" s="56" t="s">
        <v>355</v>
      </c>
      <c r="AM306" s="56" t="s">
        <v>3067</v>
      </c>
      <c r="AN306" s="56" t="s">
        <v>100</v>
      </c>
      <c r="AO306" s="56" t="s">
        <v>101</v>
      </c>
      <c r="AP306" s="56" t="s">
        <v>2296</v>
      </c>
      <c r="AQ306" s="57" t="s">
        <v>3068</v>
      </c>
      <c r="AR306" s="56" t="s">
        <v>103</v>
      </c>
      <c r="AS306" s="56" t="s">
        <v>103</v>
      </c>
      <c r="AT306" s="56" t="s">
        <v>125</v>
      </c>
      <c r="AU306" s="56" t="s">
        <v>126</v>
      </c>
      <c r="AV306" s="56" t="s">
        <v>106</v>
      </c>
      <c r="AW306" s="56" t="s">
        <v>107</v>
      </c>
      <c r="AX306" s="56" t="s">
        <v>107</v>
      </c>
      <c r="AY306" s="56" t="s">
        <v>108</v>
      </c>
    </row>
    <row r="307" spans="1:51" s="54" customFormat="1" ht="20.100000000000001" hidden="1" customHeight="1">
      <c r="A307" s="55">
        <v>297</v>
      </c>
      <c r="B307" s="56" t="s">
        <v>3069</v>
      </c>
      <c r="C307" s="56" t="s">
        <v>1454</v>
      </c>
      <c r="D307" s="56" t="s">
        <v>1592</v>
      </c>
      <c r="E307" s="56" t="s">
        <v>83</v>
      </c>
      <c r="F307" s="57" t="s">
        <v>2118</v>
      </c>
      <c r="G307" s="216"/>
      <c r="H307" s="56" t="str">
        <f>MID(G307,4,2)</f>
        <v/>
      </c>
      <c r="I307" s="203"/>
      <c r="J307" s="56" t="s">
        <v>3070</v>
      </c>
      <c r="K307" s="56"/>
      <c r="L307" s="56" t="s">
        <v>2296</v>
      </c>
      <c r="M307" s="56"/>
      <c r="N307" s="56"/>
      <c r="O307" s="56"/>
      <c r="P307" s="56" t="s">
        <v>3071</v>
      </c>
      <c r="Q307" s="56" t="s">
        <v>3072</v>
      </c>
      <c r="R307" s="56" t="s">
        <v>3073</v>
      </c>
      <c r="S307" s="56" t="s">
        <v>2797</v>
      </c>
      <c r="T307" s="56" t="s">
        <v>3074</v>
      </c>
      <c r="U307" s="56" t="s">
        <v>3075</v>
      </c>
      <c r="V307" s="56" t="s">
        <v>3076</v>
      </c>
      <c r="W307" s="56"/>
      <c r="X307" s="57"/>
      <c r="Y307" s="56"/>
      <c r="Z307" s="57"/>
      <c r="AA307" s="57"/>
      <c r="AB307" s="56"/>
      <c r="AC307" s="56"/>
      <c r="AD307" s="56"/>
      <c r="AE307" s="56"/>
      <c r="AF307" s="56"/>
      <c r="AG307" s="56"/>
      <c r="AH307" s="56" t="s">
        <v>158</v>
      </c>
      <c r="AI307" s="56"/>
      <c r="AJ307" s="56"/>
      <c r="AK307" s="56" t="s">
        <v>1578</v>
      </c>
      <c r="AL307" s="56" t="s">
        <v>3077</v>
      </c>
      <c r="AM307" s="56" t="s">
        <v>3078</v>
      </c>
      <c r="AN307" s="56" t="s">
        <v>100</v>
      </c>
      <c r="AO307" s="56" t="s">
        <v>101</v>
      </c>
      <c r="AP307" s="56" t="s">
        <v>2296</v>
      </c>
      <c r="AQ307" s="57" t="s">
        <v>3068</v>
      </c>
      <c r="AR307" s="56" t="s">
        <v>103</v>
      </c>
      <c r="AS307" s="56" t="s">
        <v>103</v>
      </c>
      <c r="AT307" s="56" t="s">
        <v>125</v>
      </c>
      <c r="AU307" s="56" t="s">
        <v>126</v>
      </c>
      <c r="AV307" s="56" t="s">
        <v>106</v>
      </c>
      <c r="AW307" s="56" t="s">
        <v>107</v>
      </c>
      <c r="AX307" s="56" t="s">
        <v>107</v>
      </c>
      <c r="AY307" s="56" t="s">
        <v>108</v>
      </c>
    </row>
    <row r="308" spans="1:51" s="54" customFormat="1" ht="20.100000000000001" hidden="1" customHeight="1">
      <c r="A308" s="90">
        <v>298</v>
      </c>
      <c r="B308" s="56" t="s">
        <v>3079</v>
      </c>
      <c r="C308" s="56" t="s">
        <v>3080</v>
      </c>
      <c r="D308" s="56" t="s">
        <v>1791</v>
      </c>
      <c r="E308" s="56" t="s">
        <v>83</v>
      </c>
      <c r="F308" s="57" t="s">
        <v>1389</v>
      </c>
      <c r="G308" s="216"/>
      <c r="H308" s="56" t="str">
        <f>MID(G308,4,2)</f>
        <v/>
      </c>
      <c r="I308" s="203"/>
      <c r="J308" s="56" t="s">
        <v>5821</v>
      </c>
      <c r="K308" s="56"/>
      <c r="L308" s="56" t="s">
        <v>1369</v>
      </c>
      <c r="M308" s="56"/>
      <c r="N308" s="56"/>
      <c r="O308" s="56"/>
      <c r="P308" s="56" t="s">
        <v>3081</v>
      </c>
      <c r="Q308" s="56" t="s">
        <v>3081</v>
      </c>
      <c r="R308" s="56" t="s">
        <v>3082</v>
      </c>
      <c r="S308" s="56" t="s">
        <v>3083</v>
      </c>
      <c r="T308" s="56" t="s">
        <v>893</v>
      </c>
      <c r="U308" s="56" t="s">
        <v>894</v>
      </c>
      <c r="V308" s="56" t="s">
        <v>140</v>
      </c>
      <c r="W308" s="56"/>
      <c r="X308" s="57" t="s">
        <v>3084</v>
      </c>
      <c r="Y308" s="56" t="s">
        <v>2136</v>
      </c>
      <c r="Z308" s="57"/>
      <c r="AA308" s="57"/>
      <c r="AB308" s="56"/>
      <c r="AC308" s="56"/>
      <c r="AD308" s="56"/>
      <c r="AE308" s="56"/>
      <c r="AF308" s="56"/>
      <c r="AG308" s="56"/>
      <c r="AH308" s="56" t="s">
        <v>121</v>
      </c>
      <c r="AI308" s="56"/>
      <c r="AJ308" s="56"/>
      <c r="AK308" s="56" t="s">
        <v>98</v>
      </c>
      <c r="AL308" s="56" t="s">
        <v>895</v>
      </c>
      <c r="AM308" s="56" t="s">
        <v>3085</v>
      </c>
      <c r="AN308" s="56" t="s">
        <v>100</v>
      </c>
      <c r="AO308" s="56" t="s">
        <v>101</v>
      </c>
      <c r="AP308" s="56" t="s">
        <v>1369</v>
      </c>
      <c r="AQ308" s="57" t="s">
        <v>3068</v>
      </c>
      <c r="AR308" s="56" t="s">
        <v>103</v>
      </c>
      <c r="AS308" s="56" t="s">
        <v>103</v>
      </c>
      <c r="AT308" s="56" t="s">
        <v>125</v>
      </c>
      <c r="AU308" s="56" t="s">
        <v>126</v>
      </c>
      <c r="AV308" s="56" t="s">
        <v>290</v>
      </c>
      <c r="AW308" s="56" t="s">
        <v>1374</v>
      </c>
      <c r="AX308" s="56" t="s">
        <v>1374</v>
      </c>
      <c r="AY308" s="56" t="s">
        <v>108</v>
      </c>
    </row>
    <row r="309" spans="1:51" s="54" customFormat="1" ht="20.100000000000001" customHeight="1">
      <c r="A309" s="55">
        <v>299</v>
      </c>
      <c r="B309" s="56" t="s">
        <v>3086</v>
      </c>
      <c r="C309" s="56" t="s">
        <v>3087</v>
      </c>
      <c r="D309" s="56" t="s">
        <v>2174</v>
      </c>
      <c r="E309" s="56" t="s">
        <v>309</v>
      </c>
      <c r="F309" s="57" t="s">
        <v>3088</v>
      </c>
      <c r="G309" s="216"/>
      <c r="H309" s="56" t="str">
        <f>MID(G309,4,2)</f>
        <v/>
      </c>
      <c r="I309" s="207" t="s">
        <v>5823</v>
      </c>
      <c r="J309" s="56" t="s">
        <v>5405</v>
      </c>
      <c r="K309" s="56"/>
      <c r="L309" s="56" t="s">
        <v>1338</v>
      </c>
      <c r="M309" s="56"/>
      <c r="N309" s="56"/>
      <c r="O309" s="56"/>
      <c r="P309" s="56" t="s">
        <v>3089</v>
      </c>
      <c r="Q309" s="56" t="s">
        <v>3090</v>
      </c>
      <c r="R309" s="56" t="s">
        <v>3091</v>
      </c>
      <c r="S309" s="56" t="s">
        <v>3092</v>
      </c>
      <c r="T309" s="56" t="s">
        <v>3093</v>
      </c>
      <c r="U309" s="56" t="s">
        <v>3094</v>
      </c>
      <c r="V309" s="56" t="s">
        <v>3095</v>
      </c>
      <c r="W309" s="56"/>
      <c r="X309" s="57" t="s">
        <v>3096</v>
      </c>
      <c r="Y309" s="56" t="s">
        <v>2136</v>
      </c>
      <c r="Z309" s="57"/>
      <c r="AA309" s="57"/>
      <c r="AB309" s="56"/>
      <c r="AC309" s="56"/>
      <c r="AD309" s="56"/>
      <c r="AE309" s="56"/>
      <c r="AF309" s="56"/>
      <c r="AG309" s="56"/>
      <c r="AH309" s="56" t="s">
        <v>96</v>
      </c>
      <c r="AI309" s="56"/>
      <c r="AJ309" s="56"/>
      <c r="AK309" s="56" t="s">
        <v>3097</v>
      </c>
      <c r="AL309" s="56" t="s">
        <v>3098</v>
      </c>
      <c r="AM309" s="56" t="s">
        <v>3099</v>
      </c>
      <c r="AN309" s="56" t="s">
        <v>100</v>
      </c>
      <c r="AO309" s="56" t="s">
        <v>101</v>
      </c>
      <c r="AP309" s="56" t="s">
        <v>1338</v>
      </c>
      <c r="AQ309" s="57" t="s">
        <v>3068</v>
      </c>
      <c r="AR309" s="56" t="s">
        <v>103</v>
      </c>
      <c r="AS309" s="56" t="s">
        <v>103</v>
      </c>
      <c r="AT309" s="56" t="s">
        <v>125</v>
      </c>
      <c r="AU309" s="56" t="s">
        <v>126</v>
      </c>
      <c r="AV309" s="56" t="s">
        <v>162</v>
      </c>
      <c r="AW309" s="56" t="s">
        <v>1344</v>
      </c>
      <c r="AX309" s="56" t="s">
        <v>1344</v>
      </c>
      <c r="AY309" s="56" t="s">
        <v>108</v>
      </c>
    </row>
    <row r="310" spans="1:51" s="54" customFormat="1" ht="20.100000000000001" customHeight="1">
      <c r="A310" s="90">
        <v>300</v>
      </c>
      <c r="B310" s="56" t="s">
        <v>3100</v>
      </c>
      <c r="C310" s="56" t="s">
        <v>3101</v>
      </c>
      <c r="D310" s="56" t="s">
        <v>467</v>
      </c>
      <c r="E310" s="56" t="s">
        <v>309</v>
      </c>
      <c r="F310" s="57" t="s">
        <v>3102</v>
      </c>
      <c r="G310" s="216"/>
      <c r="H310" s="56" t="str">
        <f>MID(G310,4,2)</f>
        <v/>
      </c>
      <c r="I310" s="203" t="str">
        <f t="shared" si="4"/>
        <v>7936735479</v>
      </c>
      <c r="J310" s="56" t="s">
        <v>5825</v>
      </c>
      <c r="K310" s="56"/>
      <c r="L310" s="56" t="s">
        <v>1338</v>
      </c>
      <c r="M310" s="56"/>
      <c r="N310" s="56"/>
      <c r="O310" s="56"/>
      <c r="P310" s="56" t="s">
        <v>3103</v>
      </c>
      <c r="Q310" s="56" t="s">
        <v>3103</v>
      </c>
      <c r="R310" s="56" t="s">
        <v>3104</v>
      </c>
      <c r="S310" s="56" t="s">
        <v>3105</v>
      </c>
      <c r="T310" s="56" t="s">
        <v>995</v>
      </c>
      <c r="U310" s="56" t="s">
        <v>314</v>
      </c>
      <c r="V310" s="56" t="s">
        <v>140</v>
      </c>
      <c r="W310" s="56"/>
      <c r="X310" s="57"/>
      <c r="Y310" s="56"/>
      <c r="Z310" s="57"/>
      <c r="AA310" s="57"/>
      <c r="AB310" s="56"/>
      <c r="AC310" s="56"/>
      <c r="AD310" s="56"/>
      <c r="AE310" s="56"/>
      <c r="AF310" s="56"/>
      <c r="AG310" s="56"/>
      <c r="AH310" s="56" t="s">
        <v>121</v>
      </c>
      <c r="AI310" s="56"/>
      <c r="AJ310" s="56"/>
      <c r="AK310" s="56" t="s">
        <v>98</v>
      </c>
      <c r="AL310" s="56" t="s">
        <v>287</v>
      </c>
      <c r="AM310" s="56" t="s">
        <v>3106</v>
      </c>
      <c r="AN310" s="56" t="s">
        <v>100</v>
      </c>
      <c r="AO310" s="56" t="s">
        <v>101</v>
      </c>
      <c r="AP310" s="56" t="s">
        <v>1338</v>
      </c>
      <c r="AQ310" s="57" t="s">
        <v>3068</v>
      </c>
      <c r="AR310" s="56" t="s">
        <v>103</v>
      </c>
      <c r="AS310" s="56" t="s">
        <v>103</v>
      </c>
      <c r="AT310" s="56" t="s">
        <v>125</v>
      </c>
      <c r="AU310" s="56" t="s">
        <v>126</v>
      </c>
      <c r="AV310" s="56" t="s">
        <v>162</v>
      </c>
      <c r="AW310" s="56" t="s">
        <v>1344</v>
      </c>
      <c r="AX310" s="56" t="s">
        <v>1344</v>
      </c>
      <c r="AY310" s="56" t="s">
        <v>108</v>
      </c>
    </row>
    <row r="311" spans="1:51" s="54" customFormat="1" ht="20.100000000000001" hidden="1" customHeight="1">
      <c r="A311" s="55">
        <v>301</v>
      </c>
      <c r="B311" s="56" t="s">
        <v>3107</v>
      </c>
      <c r="C311" s="56" t="s">
        <v>3108</v>
      </c>
      <c r="D311" s="56" t="s">
        <v>527</v>
      </c>
      <c r="E311" s="56" t="s">
        <v>83</v>
      </c>
      <c r="F311" s="57" t="s">
        <v>3109</v>
      </c>
      <c r="G311" s="216"/>
      <c r="H311" s="56" t="str">
        <f>MID(G311,4,2)</f>
        <v/>
      </c>
      <c r="I311" s="203"/>
      <c r="J311" s="56" t="s">
        <v>5827</v>
      </c>
      <c r="K311" s="56"/>
      <c r="L311" s="56" t="s">
        <v>788</v>
      </c>
      <c r="M311" s="56"/>
      <c r="N311" s="56"/>
      <c r="O311" s="56"/>
      <c r="P311" s="56" t="s">
        <v>3110</v>
      </c>
      <c r="Q311" s="56" t="s">
        <v>3111</v>
      </c>
      <c r="R311" s="56" t="s">
        <v>3112</v>
      </c>
      <c r="S311" s="56" t="s">
        <v>3113</v>
      </c>
      <c r="T311" s="56" t="s">
        <v>3114</v>
      </c>
      <c r="U311" s="56" t="s">
        <v>3115</v>
      </c>
      <c r="V311" s="56" t="s">
        <v>2111</v>
      </c>
      <c r="W311" s="56"/>
      <c r="X311" s="57" t="s">
        <v>3116</v>
      </c>
      <c r="Y311" s="56" t="s">
        <v>2162</v>
      </c>
      <c r="Z311" s="57"/>
      <c r="AA311" s="57"/>
      <c r="AB311" s="56"/>
      <c r="AC311" s="56"/>
      <c r="AD311" s="56"/>
      <c r="AE311" s="56"/>
      <c r="AF311" s="56"/>
      <c r="AG311" s="56"/>
      <c r="AH311" s="56" t="s">
        <v>121</v>
      </c>
      <c r="AI311" s="56"/>
      <c r="AJ311" s="56"/>
      <c r="AK311" s="56" t="s">
        <v>2112</v>
      </c>
      <c r="AL311" s="56" t="s">
        <v>3117</v>
      </c>
      <c r="AM311" s="56" t="s">
        <v>3118</v>
      </c>
      <c r="AN311" s="56" t="s">
        <v>100</v>
      </c>
      <c r="AO311" s="56" t="s">
        <v>101</v>
      </c>
      <c r="AP311" s="56" t="s">
        <v>788</v>
      </c>
      <c r="AQ311" s="57" t="s">
        <v>3068</v>
      </c>
      <c r="AR311" s="56" t="s">
        <v>103</v>
      </c>
      <c r="AS311" s="56" t="s">
        <v>103</v>
      </c>
      <c r="AT311" s="56" t="s">
        <v>125</v>
      </c>
      <c r="AU311" s="56" t="s">
        <v>126</v>
      </c>
      <c r="AV311" s="56" t="s">
        <v>127</v>
      </c>
      <c r="AW311" s="56" t="s">
        <v>795</v>
      </c>
      <c r="AX311" s="56" t="s">
        <v>795</v>
      </c>
      <c r="AY311" s="56" t="s">
        <v>108</v>
      </c>
    </row>
    <row r="312" spans="1:51" s="54" customFormat="1" ht="20.100000000000001" hidden="1" customHeight="1">
      <c r="A312" s="90">
        <v>302</v>
      </c>
      <c r="B312" s="56" t="s">
        <v>3119</v>
      </c>
      <c r="C312" s="56" t="s">
        <v>3120</v>
      </c>
      <c r="D312" s="56" t="s">
        <v>978</v>
      </c>
      <c r="E312" s="56" t="s">
        <v>83</v>
      </c>
      <c r="F312" s="57" t="s">
        <v>3121</v>
      </c>
      <c r="G312" s="216"/>
      <c r="H312" s="56" t="str">
        <f>MID(G312,4,2)</f>
        <v/>
      </c>
      <c r="I312" s="203" t="str">
        <f t="shared" si="4"/>
        <v/>
      </c>
      <c r="J312" s="56" t="s">
        <v>5405</v>
      </c>
      <c r="K312" s="56"/>
      <c r="L312" s="56" t="s">
        <v>2296</v>
      </c>
      <c r="M312" s="56"/>
      <c r="N312" s="56"/>
      <c r="O312" s="56"/>
      <c r="P312" s="56" t="s">
        <v>3122</v>
      </c>
      <c r="Q312" s="56" t="s">
        <v>3123</v>
      </c>
      <c r="R312" s="56" t="s">
        <v>3124</v>
      </c>
      <c r="S312" s="56" t="s">
        <v>3125</v>
      </c>
      <c r="T312" s="56" t="s">
        <v>3126</v>
      </c>
      <c r="U312" s="56" t="s">
        <v>3127</v>
      </c>
      <c r="V312" s="56" t="s">
        <v>155</v>
      </c>
      <c r="W312" s="56"/>
      <c r="X312" s="57" t="s">
        <v>3128</v>
      </c>
      <c r="Y312" s="56" t="s">
        <v>3129</v>
      </c>
      <c r="Z312" s="57"/>
      <c r="AA312" s="57"/>
      <c r="AB312" s="56"/>
      <c r="AC312" s="56"/>
      <c r="AD312" s="56"/>
      <c r="AE312" s="56"/>
      <c r="AF312" s="56"/>
      <c r="AG312" s="56"/>
      <c r="AH312" s="56" t="s">
        <v>121</v>
      </c>
      <c r="AI312" s="56"/>
      <c r="AJ312" s="56"/>
      <c r="AK312" s="56" t="s">
        <v>159</v>
      </c>
      <c r="AL312" s="56" t="s">
        <v>3130</v>
      </c>
      <c r="AM312" s="56" t="s">
        <v>3131</v>
      </c>
      <c r="AN312" s="56" t="s">
        <v>100</v>
      </c>
      <c r="AO312" s="56" t="s">
        <v>101</v>
      </c>
      <c r="AP312" s="56" t="s">
        <v>2296</v>
      </c>
      <c r="AQ312" s="57" t="s">
        <v>3068</v>
      </c>
      <c r="AR312" s="56" t="s">
        <v>103</v>
      </c>
      <c r="AS312" s="56" t="s">
        <v>103</v>
      </c>
      <c r="AT312" s="56" t="s">
        <v>125</v>
      </c>
      <c r="AU312" s="56" t="s">
        <v>126</v>
      </c>
      <c r="AV312" s="56" t="s">
        <v>106</v>
      </c>
      <c r="AW312" s="56" t="s">
        <v>107</v>
      </c>
      <c r="AX312" s="56" t="s">
        <v>107</v>
      </c>
      <c r="AY312" s="56" t="s">
        <v>108</v>
      </c>
    </row>
    <row r="313" spans="1:51" s="54" customFormat="1" ht="20.100000000000001" hidden="1" customHeight="1">
      <c r="A313" s="55">
        <v>303</v>
      </c>
      <c r="B313" s="56" t="s">
        <v>3132</v>
      </c>
      <c r="C313" s="56" t="s">
        <v>3133</v>
      </c>
      <c r="D313" s="56" t="s">
        <v>242</v>
      </c>
      <c r="E313" s="56" t="s">
        <v>83</v>
      </c>
      <c r="F313" s="57" t="s">
        <v>3134</v>
      </c>
      <c r="G313" s="216"/>
      <c r="H313" s="56" t="str">
        <f>MID(G313,4,2)</f>
        <v/>
      </c>
      <c r="I313" s="203"/>
      <c r="J313" s="56" t="s">
        <v>5829</v>
      </c>
      <c r="K313" s="56"/>
      <c r="L313" s="56" t="s">
        <v>2296</v>
      </c>
      <c r="M313" s="56"/>
      <c r="N313" s="56"/>
      <c r="O313" s="56"/>
      <c r="P313" s="56" t="s">
        <v>3135</v>
      </c>
      <c r="Q313" s="56" t="s">
        <v>3136</v>
      </c>
      <c r="R313" s="56" t="s">
        <v>3137</v>
      </c>
      <c r="S313" s="56"/>
      <c r="T313" s="56" t="s">
        <v>172</v>
      </c>
      <c r="U313" s="56" t="s">
        <v>3138</v>
      </c>
      <c r="V313" s="56" t="s">
        <v>174</v>
      </c>
      <c r="W313" s="56"/>
      <c r="X313" s="57"/>
      <c r="Y313" s="56"/>
      <c r="Z313" s="57"/>
      <c r="AA313" s="57"/>
      <c r="AB313" s="56"/>
      <c r="AC313" s="56"/>
      <c r="AD313" s="56"/>
      <c r="AE313" s="56"/>
      <c r="AF313" s="56"/>
      <c r="AG313" s="56"/>
      <c r="AH313" s="56" t="s">
        <v>121</v>
      </c>
      <c r="AI313" s="56"/>
      <c r="AJ313" s="56"/>
      <c r="AK313" s="56" t="s">
        <v>98</v>
      </c>
      <c r="AL313" s="56" t="s">
        <v>355</v>
      </c>
      <c r="AM313" s="56" t="s">
        <v>3139</v>
      </c>
      <c r="AN313" s="56" t="s">
        <v>100</v>
      </c>
      <c r="AO313" s="56" t="s">
        <v>101</v>
      </c>
      <c r="AP313" s="56" t="s">
        <v>2296</v>
      </c>
      <c r="AQ313" s="57" t="s">
        <v>3068</v>
      </c>
      <c r="AR313" s="56" t="s">
        <v>103</v>
      </c>
      <c r="AS313" s="56" t="s">
        <v>103</v>
      </c>
      <c r="AT313" s="56" t="s">
        <v>125</v>
      </c>
      <c r="AU313" s="56" t="s">
        <v>126</v>
      </c>
      <c r="AV313" s="56" t="s">
        <v>106</v>
      </c>
      <c r="AW313" s="56" t="s">
        <v>107</v>
      </c>
      <c r="AX313" s="56" t="s">
        <v>107</v>
      </c>
      <c r="AY313" s="56" t="s">
        <v>108</v>
      </c>
    </row>
    <row r="314" spans="1:51" s="54" customFormat="1" ht="20.100000000000001" hidden="1" customHeight="1">
      <c r="A314" s="90">
        <v>304</v>
      </c>
      <c r="B314" s="56" t="s">
        <v>3140</v>
      </c>
      <c r="C314" s="56" t="s">
        <v>3141</v>
      </c>
      <c r="D314" s="56" t="s">
        <v>3142</v>
      </c>
      <c r="E314" s="56" t="s">
        <v>83</v>
      </c>
      <c r="F314" s="57" t="s">
        <v>1240</v>
      </c>
      <c r="G314" s="216"/>
      <c r="H314" s="56" t="str">
        <f>MID(G314,4,2)</f>
        <v/>
      </c>
      <c r="I314" s="203" t="str">
        <f t="shared" si="4"/>
        <v/>
      </c>
      <c r="J314" s="56" t="s">
        <v>5405</v>
      </c>
      <c r="K314" s="56"/>
      <c r="L314" s="56" t="s">
        <v>402</v>
      </c>
      <c r="M314" s="56"/>
      <c r="N314" s="56"/>
      <c r="O314" s="56"/>
      <c r="P314" s="56" t="s">
        <v>3143</v>
      </c>
      <c r="Q314" s="56" t="s">
        <v>3143</v>
      </c>
      <c r="R314" s="56" t="s">
        <v>3144</v>
      </c>
      <c r="S314" s="56" t="s">
        <v>3145</v>
      </c>
      <c r="T314" s="56" t="s">
        <v>792</v>
      </c>
      <c r="U314" s="56" t="s">
        <v>793</v>
      </c>
      <c r="V314" s="56" t="s">
        <v>140</v>
      </c>
      <c r="W314" s="56"/>
      <c r="X314" s="57"/>
      <c r="Y314" s="56"/>
      <c r="Z314" s="57"/>
      <c r="AA314" s="57"/>
      <c r="AB314" s="56"/>
      <c r="AC314" s="56"/>
      <c r="AD314" s="56"/>
      <c r="AE314" s="56"/>
      <c r="AF314" s="56"/>
      <c r="AG314" s="56"/>
      <c r="AH314" s="56" t="s">
        <v>121</v>
      </c>
      <c r="AI314" s="56"/>
      <c r="AJ314" s="56"/>
      <c r="AK314" s="56" t="s">
        <v>98</v>
      </c>
      <c r="AL314" s="56" t="s">
        <v>355</v>
      </c>
      <c r="AM314" s="56" t="s">
        <v>3146</v>
      </c>
      <c r="AN314" s="56" t="s">
        <v>100</v>
      </c>
      <c r="AO314" s="56" t="s">
        <v>101</v>
      </c>
      <c r="AP314" s="56" t="s">
        <v>402</v>
      </c>
      <c r="AQ314" s="57" t="s">
        <v>3068</v>
      </c>
      <c r="AR314" s="56" t="s">
        <v>103</v>
      </c>
      <c r="AS314" s="56" t="s">
        <v>103</v>
      </c>
      <c r="AT314" s="56" t="s">
        <v>125</v>
      </c>
      <c r="AU314" s="56" t="s">
        <v>126</v>
      </c>
      <c r="AV314" s="56" t="s">
        <v>179</v>
      </c>
      <c r="AW314" s="56" t="s">
        <v>413</v>
      </c>
      <c r="AX314" s="56" t="s">
        <v>413</v>
      </c>
      <c r="AY314" s="56" t="s">
        <v>108</v>
      </c>
    </row>
    <row r="315" spans="1:51" s="54" customFormat="1" ht="20.100000000000001" hidden="1" customHeight="1">
      <c r="A315" s="55">
        <v>305</v>
      </c>
      <c r="B315" s="56" t="s">
        <v>3147</v>
      </c>
      <c r="C315" s="56" t="s">
        <v>2961</v>
      </c>
      <c r="D315" s="56" t="s">
        <v>467</v>
      </c>
      <c r="E315" s="56" t="s">
        <v>83</v>
      </c>
      <c r="F315" s="57" t="s">
        <v>3148</v>
      </c>
      <c r="G315" s="216"/>
      <c r="H315" s="56" t="str">
        <f>MID(G315,4,2)</f>
        <v/>
      </c>
      <c r="I315" s="203" t="str">
        <f t="shared" si="4"/>
        <v/>
      </c>
      <c r="J315" s="56" t="s">
        <v>5405</v>
      </c>
      <c r="K315" s="56"/>
      <c r="L315" s="56" t="s">
        <v>2296</v>
      </c>
      <c r="M315" s="56"/>
      <c r="N315" s="56"/>
      <c r="O315" s="56"/>
      <c r="P315" s="56" t="s">
        <v>3149</v>
      </c>
      <c r="Q315" s="56" t="s">
        <v>3149</v>
      </c>
      <c r="R315" s="56" t="s">
        <v>3150</v>
      </c>
      <c r="S315" s="56" t="s">
        <v>3151</v>
      </c>
      <c r="T315" s="56" t="s">
        <v>706</v>
      </c>
      <c r="U315" s="56" t="s">
        <v>314</v>
      </c>
      <c r="V315" s="56" t="s">
        <v>474</v>
      </c>
      <c r="W315" s="56"/>
      <c r="X315" s="57" t="s">
        <v>3152</v>
      </c>
      <c r="Y315" s="56" t="s">
        <v>3153</v>
      </c>
      <c r="Z315" s="57"/>
      <c r="AA315" s="57"/>
      <c r="AB315" s="56"/>
      <c r="AC315" s="56"/>
      <c r="AD315" s="56"/>
      <c r="AE315" s="56"/>
      <c r="AF315" s="56"/>
      <c r="AG315" s="56"/>
      <c r="AH315" s="56" t="s">
        <v>121</v>
      </c>
      <c r="AI315" s="56"/>
      <c r="AJ315" s="56"/>
      <c r="AK315" s="56" t="s">
        <v>98</v>
      </c>
      <c r="AL315" s="56" t="s">
        <v>287</v>
      </c>
      <c r="AM315" s="56" t="s">
        <v>3154</v>
      </c>
      <c r="AN315" s="56" t="s">
        <v>100</v>
      </c>
      <c r="AO315" s="56" t="s">
        <v>101</v>
      </c>
      <c r="AP315" s="56" t="s">
        <v>2296</v>
      </c>
      <c r="AQ315" s="57" t="s">
        <v>3068</v>
      </c>
      <c r="AR315" s="56" t="s">
        <v>103</v>
      </c>
      <c r="AS315" s="56" t="s">
        <v>103</v>
      </c>
      <c r="AT315" s="56" t="s">
        <v>125</v>
      </c>
      <c r="AU315" s="56" t="s">
        <v>126</v>
      </c>
      <c r="AV315" s="56" t="s">
        <v>106</v>
      </c>
      <c r="AW315" s="56" t="s">
        <v>107</v>
      </c>
      <c r="AX315" s="56" t="s">
        <v>107</v>
      </c>
      <c r="AY315" s="56" t="s">
        <v>108</v>
      </c>
    </row>
    <row r="316" spans="1:51" s="54" customFormat="1" ht="20.100000000000001" hidden="1" customHeight="1">
      <c r="A316" s="90">
        <v>306</v>
      </c>
      <c r="B316" s="56" t="s">
        <v>3155</v>
      </c>
      <c r="C316" s="56" t="s">
        <v>3156</v>
      </c>
      <c r="D316" s="56" t="s">
        <v>467</v>
      </c>
      <c r="E316" s="56" t="s">
        <v>83</v>
      </c>
      <c r="F316" s="57" t="s">
        <v>3157</v>
      </c>
      <c r="G316" s="216"/>
      <c r="H316" s="56" t="str">
        <f>MID(G316,4,2)</f>
        <v/>
      </c>
      <c r="I316" s="203"/>
      <c r="J316" s="56" t="s">
        <v>5831</v>
      </c>
      <c r="K316" s="56"/>
      <c r="L316" s="56" t="s">
        <v>280</v>
      </c>
      <c r="M316" s="56"/>
      <c r="N316" s="56"/>
      <c r="O316" s="56"/>
      <c r="P316" s="56" t="s">
        <v>3158</v>
      </c>
      <c r="Q316" s="56" t="s">
        <v>3158</v>
      </c>
      <c r="R316" s="56" t="s">
        <v>3159</v>
      </c>
      <c r="S316" s="56" t="s">
        <v>3160</v>
      </c>
      <c r="T316" s="56" t="s">
        <v>270</v>
      </c>
      <c r="U316" s="56" t="s">
        <v>793</v>
      </c>
      <c r="V316" s="56" t="s">
        <v>474</v>
      </c>
      <c r="W316" s="56"/>
      <c r="X316" s="57" t="s">
        <v>3161</v>
      </c>
      <c r="Y316" s="56" t="s">
        <v>3162</v>
      </c>
      <c r="Z316" s="57"/>
      <c r="AA316" s="57"/>
      <c r="AB316" s="56"/>
      <c r="AC316" s="56"/>
      <c r="AD316" s="56"/>
      <c r="AE316" s="56"/>
      <c r="AF316" s="56"/>
      <c r="AG316" s="56"/>
      <c r="AH316" s="56" t="s">
        <v>121</v>
      </c>
      <c r="AI316" s="56"/>
      <c r="AJ316" s="56"/>
      <c r="AK316" s="56" t="s">
        <v>98</v>
      </c>
      <c r="AL316" s="56" t="s">
        <v>355</v>
      </c>
      <c r="AM316" s="56" t="s">
        <v>3163</v>
      </c>
      <c r="AN316" s="56" t="s">
        <v>100</v>
      </c>
      <c r="AO316" s="56" t="s">
        <v>101</v>
      </c>
      <c r="AP316" s="56" t="s">
        <v>280</v>
      </c>
      <c r="AQ316" s="57" t="s">
        <v>3068</v>
      </c>
      <c r="AR316" s="56" t="s">
        <v>103</v>
      </c>
      <c r="AS316" s="56" t="s">
        <v>103</v>
      </c>
      <c r="AT316" s="56" t="s">
        <v>125</v>
      </c>
      <c r="AU316" s="56" t="s">
        <v>126</v>
      </c>
      <c r="AV316" s="56" t="s">
        <v>290</v>
      </c>
      <c r="AW316" s="56" t="s">
        <v>291</v>
      </c>
      <c r="AX316" s="56" t="s">
        <v>291</v>
      </c>
      <c r="AY316" s="56" t="s">
        <v>108</v>
      </c>
    </row>
    <row r="317" spans="1:51" s="54" customFormat="1" ht="20.100000000000001" hidden="1" customHeight="1">
      <c r="A317" s="55">
        <v>307</v>
      </c>
      <c r="B317" s="56" t="s">
        <v>3164</v>
      </c>
      <c r="C317" s="56" t="s">
        <v>3165</v>
      </c>
      <c r="D317" s="56" t="s">
        <v>214</v>
      </c>
      <c r="E317" s="56" t="s">
        <v>83</v>
      </c>
      <c r="F317" s="57" t="s">
        <v>3166</v>
      </c>
      <c r="G317" s="216"/>
      <c r="H317" s="56" t="str">
        <f>MID(G317,4,2)</f>
        <v/>
      </c>
      <c r="I317" s="203" t="str">
        <f t="shared" si="4"/>
        <v/>
      </c>
      <c r="J317" s="56" t="s">
        <v>5405</v>
      </c>
      <c r="K317" s="56"/>
      <c r="L317" s="56" t="s">
        <v>85</v>
      </c>
      <c r="M317" s="56"/>
      <c r="N317" s="56"/>
      <c r="O317" s="56"/>
      <c r="P317" s="56" t="s">
        <v>3167</v>
      </c>
      <c r="Q317" s="56"/>
      <c r="R317" s="56" t="s">
        <v>3168</v>
      </c>
      <c r="S317" s="56" t="s">
        <v>3169</v>
      </c>
      <c r="T317" s="56" t="s">
        <v>3170</v>
      </c>
      <c r="U317" s="56" t="s">
        <v>3171</v>
      </c>
      <c r="V317" s="56" t="s">
        <v>329</v>
      </c>
      <c r="W317" s="56"/>
      <c r="X317" s="57"/>
      <c r="Y317" s="56"/>
      <c r="Z317" s="57"/>
      <c r="AA317" s="57"/>
      <c r="AB317" s="56"/>
      <c r="AC317" s="56" t="s">
        <v>3172</v>
      </c>
      <c r="AD317" s="56"/>
      <c r="AE317" s="56"/>
      <c r="AF317" s="56"/>
      <c r="AG317" s="56"/>
      <c r="AH317" s="56" t="s">
        <v>191</v>
      </c>
      <c r="AI317" s="56"/>
      <c r="AJ317" s="56"/>
      <c r="AK317" s="56" t="s">
        <v>192</v>
      </c>
      <c r="AL317" s="56" t="s">
        <v>193</v>
      </c>
      <c r="AM317" s="56" t="s">
        <v>3173</v>
      </c>
      <c r="AN317" s="56" t="s">
        <v>100</v>
      </c>
      <c r="AO317" s="56" t="s">
        <v>101</v>
      </c>
      <c r="AP317" s="56" t="s">
        <v>85</v>
      </c>
      <c r="AQ317" s="57" t="s">
        <v>3068</v>
      </c>
      <c r="AR317" s="56" t="s">
        <v>103</v>
      </c>
      <c r="AS317" s="56" t="s">
        <v>103</v>
      </c>
      <c r="AT317" s="56" t="s">
        <v>104</v>
      </c>
      <c r="AU317" s="56" t="s">
        <v>105</v>
      </c>
      <c r="AV317" s="56" t="s">
        <v>106</v>
      </c>
      <c r="AW317" s="56" t="s">
        <v>107</v>
      </c>
      <c r="AX317" s="56" t="s">
        <v>107</v>
      </c>
      <c r="AY317" s="56" t="s">
        <v>108</v>
      </c>
    </row>
    <row r="318" spans="1:51" s="54" customFormat="1" ht="20.100000000000001" hidden="1" customHeight="1">
      <c r="A318" s="90">
        <v>308</v>
      </c>
      <c r="B318" s="56" t="s">
        <v>3174</v>
      </c>
      <c r="C318" s="56" t="s">
        <v>3175</v>
      </c>
      <c r="D318" s="56" t="s">
        <v>1020</v>
      </c>
      <c r="E318" s="56" t="s">
        <v>83</v>
      </c>
      <c r="F318" s="57" t="s">
        <v>2050</v>
      </c>
      <c r="G318" s="216"/>
      <c r="H318" s="56" t="str">
        <f>MID(G318,4,2)</f>
        <v/>
      </c>
      <c r="I318" s="203"/>
      <c r="J318" s="56" t="s">
        <v>5833</v>
      </c>
      <c r="K318" s="56"/>
      <c r="L318" s="56" t="s">
        <v>280</v>
      </c>
      <c r="M318" s="56"/>
      <c r="N318" s="56"/>
      <c r="O318" s="56"/>
      <c r="P318" s="56" t="s">
        <v>3176</v>
      </c>
      <c r="Q318" s="56" t="s">
        <v>3177</v>
      </c>
      <c r="R318" s="56" t="s">
        <v>3178</v>
      </c>
      <c r="S318" s="56" t="s">
        <v>3179</v>
      </c>
      <c r="T318" s="56" t="s">
        <v>3180</v>
      </c>
      <c r="U318" s="56" t="s">
        <v>3181</v>
      </c>
      <c r="V318" s="56" t="s">
        <v>2869</v>
      </c>
      <c r="W318" s="56"/>
      <c r="X318" s="57" t="s">
        <v>3182</v>
      </c>
      <c r="Y318" s="56" t="s">
        <v>3176</v>
      </c>
      <c r="Z318" s="57"/>
      <c r="AA318" s="57"/>
      <c r="AB318" s="56"/>
      <c r="AC318" s="56"/>
      <c r="AD318" s="56"/>
      <c r="AE318" s="56"/>
      <c r="AF318" s="56"/>
      <c r="AG318" s="56"/>
      <c r="AH318" s="56" t="s">
        <v>121</v>
      </c>
      <c r="AI318" s="56"/>
      <c r="AJ318" s="56"/>
      <c r="AK318" s="56" t="s">
        <v>2870</v>
      </c>
      <c r="AL318" s="56" t="s">
        <v>3183</v>
      </c>
      <c r="AM318" s="56" t="s">
        <v>3184</v>
      </c>
      <c r="AN318" s="56" t="s">
        <v>100</v>
      </c>
      <c r="AO318" s="56" t="s">
        <v>101</v>
      </c>
      <c r="AP318" s="56" t="s">
        <v>280</v>
      </c>
      <c r="AQ318" s="57" t="s">
        <v>3068</v>
      </c>
      <c r="AR318" s="56" t="s">
        <v>103</v>
      </c>
      <c r="AS318" s="56" t="s">
        <v>103</v>
      </c>
      <c r="AT318" s="56" t="s">
        <v>125</v>
      </c>
      <c r="AU318" s="56" t="s">
        <v>126</v>
      </c>
      <c r="AV318" s="56" t="s">
        <v>290</v>
      </c>
      <c r="AW318" s="56" t="s">
        <v>291</v>
      </c>
      <c r="AX318" s="56" t="s">
        <v>291</v>
      </c>
      <c r="AY318" s="56" t="s">
        <v>108</v>
      </c>
    </row>
    <row r="319" spans="1:51" s="54" customFormat="1" ht="20.100000000000001" customHeight="1">
      <c r="A319" s="55">
        <v>309</v>
      </c>
      <c r="B319" s="56" t="s">
        <v>3185</v>
      </c>
      <c r="C319" s="56" t="s">
        <v>3186</v>
      </c>
      <c r="D319" s="56" t="s">
        <v>430</v>
      </c>
      <c r="E319" s="56" t="s">
        <v>309</v>
      </c>
      <c r="F319" s="57" t="s">
        <v>3187</v>
      </c>
      <c r="G319" s="216"/>
      <c r="H319" s="56" t="str">
        <f>MID(G319,4,2)</f>
        <v/>
      </c>
      <c r="I319" s="207" t="s">
        <v>5835</v>
      </c>
      <c r="J319" s="56" t="s">
        <v>5405</v>
      </c>
      <c r="K319" s="56"/>
      <c r="L319" s="56" t="s">
        <v>3188</v>
      </c>
      <c r="M319" s="56"/>
      <c r="N319" s="56"/>
      <c r="O319" s="56"/>
      <c r="P319" s="56" t="s">
        <v>3189</v>
      </c>
      <c r="Q319" s="56" t="s">
        <v>3189</v>
      </c>
      <c r="R319" s="56" t="s">
        <v>3190</v>
      </c>
      <c r="S319" s="56" t="s">
        <v>3191</v>
      </c>
      <c r="T319" s="56" t="s">
        <v>2334</v>
      </c>
      <c r="U319" s="56" t="s">
        <v>3192</v>
      </c>
      <c r="V319" s="56" t="s">
        <v>329</v>
      </c>
      <c r="W319" s="56"/>
      <c r="X319" s="57" t="s">
        <v>3193</v>
      </c>
      <c r="Y319" s="56" t="s">
        <v>3194</v>
      </c>
      <c r="Z319" s="57"/>
      <c r="AA319" s="57"/>
      <c r="AB319" s="56"/>
      <c r="AC319" s="56" t="s">
        <v>3195</v>
      </c>
      <c r="AD319" s="56"/>
      <c r="AE319" s="56"/>
      <c r="AF319" s="56"/>
      <c r="AG319" s="56"/>
      <c r="AH319" s="56" t="s">
        <v>191</v>
      </c>
      <c r="AI319" s="56"/>
      <c r="AJ319" s="56"/>
      <c r="AK319" s="56" t="s">
        <v>192</v>
      </c>
      <c r="AL319" s="56" t="s">
        <v>3196</v>
      </c>
      <c r="AM319" s="56" t="s">
        <v>3197</v>
      </c>
      <c r="AN319" s="56" t="s">
        <v>100</v>
      </c>
      <c r="AO319" s="56" t="s">
        <v>101</v>
      </c>
      <c r="AP319" s="56" t="s">
        <v>3188</v>
      </c>
      <c r="AQ319" s="57" t="s">
        <v>3068</v>
      </c>
      <c r="AR319" s="56" t="s">
        <v>103</v>
      </c>
      <c r="AS319" s="56" t="s">
        <v>103</v>
      </c>
      <c r="AT319" s="56" t="s">
        <v>104</v>
      </c>
      <c r="AU319" s="56" t="s">
        <v>105</v>
      </c>
      <c r="AV319" s="56" t="s">
        <v>442</v>
      </c>
      <c r="AW319" s="56" t="s">
        <v>443</v>
      </c>
      <c r="AX319" s="56" t="s">
        <v>443</v>
      </c>
      <c r="AY319" s="56" t="s">
        <v>108</v>
      </c>
    </row>
    <row r="320" spans="1:51" s="54" customFormat="1" ht="20.100000000000001" hidden="1" customHeight="1">
      <c r="A320" s="90">
        <v>310</v>
      </c>
      <c r="B320" s="56" t="s">
        <v>3198</v>
      </c>
      <c r="C320" s="56" t="s">
        <v>3199</v>
      </c>
      <c r="D320" s="56" t="s">
        <v>2444</v>
      </c>
      <c r="E320" s="56" t="s">
        <v>83</v>
      </c>
      <c r="F320" s="57" t="s">
        <v>3200</v>
      </c>
      <c r="G320" s="216"/>
      <c r="H320" s="56" t="str">
        <f>MID(G320,4,2)</f>
        <v/>
      </c>
      <c r="I320" s="203" t="str">
        <f t="shared" si="4"/>
        <v/>
      </c>
      <c r="J320" s="56" t="s">
        <v>5405</v>
      </c>
      <c r="K320" s="56"/>
      <c r="L320" s="56" t="s">
        <v>615</v>
      </c>
      <c r="M320" s="56"/>
      <c r="N320" s="56"/>
      <c r="O320" s="56"/>
      <c r="P320" s="56" t="s">
        <v>3201</v>
      </c>
      <c r="Q320" s="56" t="s">
        <v>3201</v>
      </c>
      <c r="R320" s="56" t="s">
        <v>3202</v>
      </c>
      <c r="S320" s="56" t="s">
        <v>3203</v>
      </c>
      <c r="T320" s="56" t="s">
        <v>3204</v>
      </c>
      <c r="U320" s="56" t="s">
        <v>3205</v>
      </c>
      <c r="V320" s="56" t="s">
        <v>928</v>
      </c>
      <c r="W320" s="56"/>
      <c r="X320" s="57"/>
      <c r="Y320" s="56"/>
      <c r="Z320" s="57"/>
      <c r="AA320" s="57"/>
      <c r="AB320" s="56"/>
      <c r="AC320" s="56"/>
      <c r="AD320" s="56"/>
      <c r="AE320" s="56"/>
      <c r="AF320" s="56"/>
      <c r="AG320" s="56"/>
      <c r="AH320" s="56" t="s">
        <v>121</v>
      </c>
      <c r="AI320" s="56"/>
      <c r="AJ320" s="56"/>
      <c r="AK320" s="56" t="s">
        <v>98</v>
      </c>
      <c r="AL320" s="56" t="s">
        <v>223</v>
      </c>
      <c r="AM320" s="56" t="s">
        <v>3206</v>
      </c>
      <c r="AN320" s="56" t="s">
        <v>100</v>
      </c>
      <c r="AO320" s="56" t="s">
        <v>101</v>
      </c>
      <c r="AP320" s="56" t="s">
        <v>615</v>
      </c>
      <c r="AQ320" s="57" t="s">
        <v>3068</v>
      </c>
      <c r="AR320" s="56" t="s">
        <v>103</v>
      </c>
      <c r="AS320" s="56" t="s">
        <v>103</v>
      </c>
      <c r="AT320" s="56" t="s">
        <v>125</v>
      </c>
      <c r="AU320" s="56" t="s">
        <v>126</v>
      </c>
      <c r="AV320" s="56" t="s">
        <v>290</v>
      </c>
      <c r="AW320" s="56" t="s">
        <v>625</v>
      </c>
      <c r="AX320" s="56" t="s">
        <v>625</v>
      </c>
      <c r="AY320" s="56" t="s">
        <v>108</v>
      </c>
    </row>
    <row r="321" spans="1:51" s="54" customFormat="1" ht="20.100000000000001" hidden="1" customHeight="1">
      <c r="A321" s="55">
        <v>311</v>
      </c>
      <c r="B321" s="56" t="s">
        <v>3207</v>
      </c>
      <c r="C321" s="56" t="s">
        <v>3208</v>
      </c>
      <c r="D321" s="56" t="s">
        <v>729</v>
      </c>
      <c r="E321" s="56" t="s">
        <v>83</v>
      </c>
      <c r="F321" s="57" t="s">
        <v>3209</v>
      </c>
      <c r="G321" s="216"/>
      <c r="H321" s="56" t="str">
        <f>MID(G321,4,2)</f>
        <v/>
      </c>
      <c r="I321" s="203"/>
      <c r="J321" s="56" t="s">
        <v>3210</v>
      </c>
      <c r="K321" s="56"/>
      <c r="L321" s="56" t="s">
        <v>2296</v>
      </c>
      <c r="M321" s="56"/>
      <c r="N321" s="56"/>
      <c r="O321" s="56"/>
      <c r="P321" s="56" t="s">
        <v>3211</v>
      </c>
      <c r="Q321" s="56" t="s">
        <v>3211</v>
      </c>
      <c r="R321" s="56" t="s">
        <v>3212</v>
      </c>
      <c r="S321" s="56" t="s">
        <v>3213</v>
      </c>
      <c r="T321" s="56" t="s">
        <v>3214</v>
      </c>
      <c r="U321" s="56" t="s">
        <v>235</v>
      </c>
      <c r="V321" s="56" t="s">
        <v>474</v>
      </c>
      <c r="W321" s="56"/>
      <c r="X321" s="57" t="s">
        <v>3215</v>
      </c>
      <c r="Y321" s="56" t="s">
        <v>2136</v>
      </c>
      <c r="Z321" s="57"/>
      <c r="AA321" s="57"/>
      <c r="AB321" s="56"/>
      <c r="AC321" s="56"/>
      <c r="AD321" s="56"/>
      <c r="AE321" s="56"/>
      <c r="AF321" s="56"/>
      <c r="AG321" s="56"/>
      <c r="AH321" s="56" t="s">
        <v>96</v>
      </c>
      <c r="AI321" s="56"/>
      <c r="AJ321" s="56"/>
      <c r="AK321" s="56" t="s">
        <v>98</v>
      </c>
      <c r="AL321" s="56" t="s">
        <v>237</v>
      </c>
      <c r="AM321" s="56" t="s">
        <v>3216</v>
      </c>
      <c r="AN321" s="56" t="s">
        <v>100</v>
      </c>
      <c r="AO321" s="56" t="s">
        <v>101</v>
      </c>
      <c r="AP321" s="56" t="s">
        <v>2296</v>
      </c>
      <c r="AQ321" s="57" t="s">
        <v>3068</v>
      </c>
      <c r="AR321" s="56" t="s">
        <v>103</v>
      </c>
      <c r="AS321" s="56" t="s">
        <v>103</v>
      </c>
      <c r="AT321" s="56" t="s">
        <v>125</v>
      </c>
      <c r="AU321" s="56" t="s">
        <v>126</v>
      </c>
      <c r="AV321" s="56" t="s">
        <v>106</v>
      </c>
      <c r="AW321" s="56" t="s">
        <v>107</v>
      </c>
      <c r="AX321" s="56" t="s">
        <v>107</v>
      </c>
      <c r="AY321" s="56" t="s">
        <v>108</v>
      </c>
    </row>
    <row r="322" spans="1:51" s="54" customFormat="1" ht="20.100000000000001" customHeight="1">
      <c r="A322" s="90">
        <v>312</v>
      </c>
      <c r="B322" s="56" t="s">
        <v>3217</v>
      </c>
      <c r="C322" s="56" t="s">
        <v>3218</v>
      </c>
      <c r="D322" s="56" t="s">
        <v>278</v>
      </c>
      <c r="E322" s="56" t="s">
        <v>83</v>
      </c>
      <c r="F322" s="57" t="s">
        <v>3219</v>
      </c>
      <c r="G322" s="216"/>
      <c r="H322" s="56" t="str">
        <f>MID(G322,4,2)</f>
        <v/>
      </c>
      <c r="I322" s="203" t="str">
        <f t="shared" si="4"/>
        <v>7931079356</v>
      </c>
      <c r="J322" s="56" t="s">
        <v>5838</v>
      </c>
      <c r="K322" s="56"/>
      <c r="L322" s="56" t="s">
        <v>2296</v>
      </c>
      <c r="M322" s="56"/>
      <c r="N322" s="56"/>
      <c r="O322" s="56"/>
      <c r="P322" s="56" t="s">
        <v>3220</v>
      </c>
      <c r="Q322" s="56" t="s">
        <v>3221</v>
      </c>
      <c r="R322" s="56" t="s">
        <v>3222</v>
      </c>
      <c r="S322" s="56" t="s">
        <v>3223</v>
      </c>
      <c r="T322" s="56" t="s">
        <v>706</v>
      </c>
      <c r="U322" s="56" t="s">
        <v>793</v>
      </c>
      <c r="V322" s="56" t="s">
        <v>140</v>
      </c>
      <c r="W322" s="56"/>
      <c r="X322" s="57" t="s">
        <v>609</v>
      </c>
      <c r="Y322" s="56" t="s">
        <v>2256</v>
      </c>
      <c r="Z322" s="57"/>
      <c r="AA322" s="57"/>
      <c r="AB322" s="56"/>
      <c r="AC322" s="56"/>
      <c r="AD322" s="56"/>
      <c r="AE322" s="56"/>
      <c r="AF322" s="56"/>
      <c r="AG322" s="56"/>
      <c r="AH322" s="56" t="s">
        <v>158</v>
      </c>
      <c r="AI322" s="56"/>
      <c r="AJ322" s="56"/>
      <c r="AK322" s="56" t="s">
        <v>98</v>
      </c>
      <c r="AL322" s="56" t="s">
        <v>355</v>
      </c>
      <c r="AM322" s="56" t="s">
        <v>3224</v>
      </c>
      <c r="AN322" s="56" t="s">
        <v>100</v>
      </c>
      <c r="AO322" s="56" t="s">
        <v>101</v>
      </c>
      <c r="AP322" s="56" t="s">
        <v>2296</v>
      </c>
      <c r="AQ322" s="57" t="s">
        <v>3068</v>
      </c>
      <c r="AR322" s="56" t="s">
        <v>103</v>
      </c>
      <c r="AS322" s="56" t="s">
        <v>103</v>
      </c>
      <c r="AT322" s="56" t="s">
        <v>125</v>
      </c>
      <c r="AU322" s="56" t="s">
        <v>126</v>
      </c>
      <c r="AV322" s="56" t="s">
        <v>106</v>
      </c>
      <c r="AW322" s="56" t="s">
        <v>107</v>
      </c>
      <c r="AX322" s="56" t="s">
        <v>107</v>
      </c>
      <c r="AY322" s="56" t="s">
        <v>108</v>
      </c>
    </row>
    <row r="323" spans="1:51" s="54" customFormat="1" ht="20.100000000000001" hidden="1" customHeight="1">
      <c r="A323" s="55">
        <v>313</v>
      </c>
      <c r="B323" s="56" t="s">
        <v>3225</v>
      </c>
      <c r="C323" s="56" t="s">
        <v>3226</v>
      </c>
      <c r="D323" s="56" t="s">
        <v>2664</v>
      </c>
      <c r="E323" s="56" t="s">
        <v>309</v>
      </c>
      <c r="F323" s="57" t="s">
        <v>3227</v>
      </c>
      <c r="G323" s="216"/>
      <c r="H323" s="56" t="str">
        <f>MID(G323,4,2)</f>
        <v/>
      </c>
      <c r="I323" s="203"/>
      <c r="J323" s="56" t="s">
        <v>3228</v>
      </c>
      <c r="K323" s="56"/>
      <c r="L323" s="56" t="s">
        <v>2783</v>
      </c>
      <c r="M323" s="56"/>
      <c r="N323" s="56"/>
      <c r="O323" s="56"/>
      <c r="P323" s="56" t="s">
        <v>3229</v>
      </c>
      <c r="Q323" s="56" t="s">
        <v>3229</v>
      </c>
      <c r="R323" s="56" t="s">
        <v>3230</v>
      </c>
      <c r="S323" s="56" t="s">
        <v>3231</v>
      </c>
      <c r="T323" s="56" t="s">
        <v>995</v>
      </c>
      <c r="U323" s="56" t="s">
        <v>314</v>
      </c>
      <c r="V323" s="56" t="s">
        <v>91</v>
      </c>
      <c r="W323" s="56"/>
      <c r="X323" s="57" t="s">
        <v>3232</v>
      </c>
      <c r="Y323" s="56" t="s">
        <v>2631</v>
      </c>
      <c r="Z323" s="57"/>
      <c r="AA323" s="57"/>
      <c r="AB323" s="56"/>
      <c r="AC323" s="56"/>
      <c r="AD323" s="56"/>
      <c r="AE323" s="56"/>
      <c r="AF323" s="56"/>
      <c r="AG323" s="56"/>
      <c r="AH323" s="56" t="s">
        <v>121</v>
      </c>
      <c r="AI323" s="56"/>
      <c r="AJ323" s="56"/>
      <c r="AK323" s="56" t="s">
        <v>98</v>
      </c>
      <c r="AL323" s="56" t="s">
        <v>287</v>
      </c>
      <c r="AM323" s="56" t="s">
        <v>3233</v>
      </c>
      <c r="AN323" s="56" t="s">
        <v>100</v>
      </c>
      <c r="AO323" s="56" t="s">
        <v>101</v>
      </c>
      <c r="AP323" s="56" t="s">
        <v>2783</v>
      </c>
      <c r="AQ323" s="57" t="s">
        <v>3068</v>
      </c>
      <c r="AR323" s="56" t="s">
        <v>103</v>
      </c>
      <c r="AS323" s="56" t="s">
        <v>103</v>
      </c>
      <c r="AT323" s="56" t="s">
        <v>125</v>
      </c>
      <c r="AU323" s="56" t="s">
        <v>126</v>
      </c>
      <c r="AV323" s="56" t="s">
        <v>316</v>
      </c>
      <c r="AW323" s="56" t="s">
        <v>2790</v>
      </c>
      <c r="AX323" s="56" t="s">
        <v>2790</v>
      </c>
      <c r="AY323" s="56" t="s">
        <v>108</v>
      </c>
    </row>
    <row r="324" spans="1:51" s="54" customFormat="1" ht="20.100000000000001" customHeight="1">
      <c r="A324" s="90">
        <v>314</v>
      </c>
      <c r="B324" s="56" t="s">
        <v>3234</v>
      </c>
      <c r="C324" s="56" t="s">
        <v>3235</v>
      </c>
      <c r="D324" s="56" t="s">
        <v>504</v>
      </c>
      <c r="E324" s="56" t="s">
        <v>83</v>
      </c>
      <c r="F324" s="57" t="s">
        <v>3236</v>
      </c>
      <c r="G324" s="216"/>
      <c r="H324" s="56" t="str">
        <f>MID(G324,4,2)</f>
        <v/>
      </c>
      <c r="I324" s="203" t="str">
        <f t="shared" si="4"/>
        <v>7932196941</v>
      </c>
      <c r="J324" s="56" t="s">
        <v>5841</v>
      </c>
      <c r="K324" s="56"/>
      <c r="L324" s="56" t="s">
        <v>530</v>
      </c>
      <c r="M324" s="56"/>
      <c r="N324" s="56"/>
      <c r="O324" s="56"/>
      <c r="P324" s="56" t="s">
        <v>3238</v>
      </c>
      <c r="Q324" s="56"/>
      <c r="R324" s="56" t="s">
        <v>3239</v>
      </c>
      <c r="S324" s="56" t="s">
        <v>3240</v>
      </c>
      <c r="T324" s="56" t="s">
        <v>1979</v>
      </c>
      <c r="U324" s="56" t="s">
        <v>1525</v>
      </c>
      <c r="V324" s="56" t="s">
        <v>91</v>
      </c>
      <c r="W324" s="56"/>
      <c r="X324" s="57"/>
      <c r="Y324" s="56"/>
      <c r="Z324" s="57"/>
      <c r="AA324" s="57"/>
      <c r="AB324" s="56"/>
      <c r="AC324" s="56"/>
      <c r="AD324" s="56"/>
      <c r="AE324" s="56"/>
      <c r="AF324" s="56"/>
      <c r="AG324" s="56"/>
      <c r="AH324" s="56" t="s">
        <v>121</v>
      </c>
      <c r="AI324" s="56"/>
      <c r="AJ324" s="56"/>
      <c r="AK324" s="56" t="s">
        <v>98</v>
      </c>
      <c r="AL324" s="56" t="s">
        <v>249</v>
      </c>
      <c r="AM324" s="56" t="s">
        <v>3241</v>
      </c>
      <c r="AN324" s="56" t="s">
        <v>100</v>
      </c>
      <c r="AO324" s="56" t="s">
        <v>101</v>
      </c>
      <c r="AP324" s="56" t="s">
        <v>530</v>
      </c>
      <c r="AQ324" s="57" t="s">
        <v>3068</v>
      </c>
      <c r="AR324" s="56" t="s">
        <v>103</v>
      </c>
      <c r="AS324" s="56" t="s">
        <v>103</v>
      </c>
      <c r="AT324" s="56" t="s">
        <v>125</v>
      </c>
      <c r="AU324" s="56" t="s">
        <v>126</v>
      </c>
      <c r="AV324" s="56" t="s">
        <v>290</v>
      </c>
      <c r="AW324" s="56" t="s">
        <v>537</v>
      </c>
      <c r="AX324" s="56" t="s">
        <v>537</v>
      </c>
      <c r="AY324" s="56" t="s">
        <v>108</v>
      </c>
    </row>
    <row r="325" spans="1:51" s="54" customFormat="1" ht="20.100000000000001" customHeight="1">
      <c r="A325" s="55">
        <v>315</v>
      </c>
      <c r="B325" s="56" t="s">
        <v>3242</v>
      </c>
      <c r="C325" s="56" t="s">
        <v>3243</v>
      </c>
      <c r="D325" s="56" t="s">
        <v>1127</v>
      </c>
      <c r="E325" s="56" t="s">
        <v>83</v>
      </c>
      <c r="F325" s="57" t="s">
        <v>3244</v>
      </c>
      <c r="G325" s="216"/>
      <c r="H325" s="56" t="str">
        <f>MID(G325,4,2)</f>
        <v/>
      </c>
      <c r="I325" s="203" t="str">
        <f t="shared" si="4"/>
        <v>8222457139</v>
      </c>
      <c r="J325" s="56" t="s">
        <v>5843</v>
      </c>
      <c r="K325" s="56"/>
      <c r="L325" s="56" t="s">
        <v>2296</v>
      </c>
      <c r="M325" s="56"/>
      <c r="N325" s="56"/>
      <c r="O325" s="56"/>
      <c r="P325" s="56" t="s">
        <v>3245</v>
      </c>
      <c r="Q325" s="56" t="s">
        <v>3246</v>
      </c>
      <c r="R325" s="56" t="s">
        <v>3247</v>
      </c>
      <c r="S325" s="56" t="s">
        <v>3248</v>
      </c>
      <c r="T325" s="56" t="s">
        <v>3249</v>
      </c>
      <c r="U325" s="56" t="s">
        <v>206</v>
      </c>
      <c r="V325" s="56" t="s">
        <v>207</v>
      </c>
      <c r="W325" s="56"/>
      <c r="X325" s="57" t="s">
        <v>3250</v>
      </c>
      <c r="Y325" s="56" t="s">
        <v>3251</v>
      </c>
      <c r="Z325" s="57"/>
      <c r="AA325" s="57"/>
      <c r="AB325" s="56"/>
      <c r="AC325" s="56"/>
      <c r="AD325" s="56"/>
      <c r="AE325" s="56"/>
      <c r="AF325" s="56"/>
      <c r="AG325" s="56"/>
      <c r="AH325" s="56" t="s">
        <v>191</v>
      </c>
      <c r="AI325" s="56"/>
      <c r="AJ325" s="56"/>
      <c r="AK325" s="56" t="s">
        <v>208</v>
      </c>
      <c r="AL325" s="56" t="s">
        <v>209</v>
      </c>
      <c r="AM325" s="56" t="s">
        <v>3252</v>
      </c>
      <c r="AN325" s="56" t="s">
        <v>100</v>
      </c>
      <c r="AO325" s="56" t="s">
        <v>101</v>
      </c>
      <c r="AP325" s="56" t="s">
        <v>2296</v>
      </c>
      <c r="AQ325" s="57" t="s">
        <v>3068</v>
      </c>
      <c r="AR325" s="56" t="s">
        <v>103</v>
      </c>
      <c r="AS325" s="56" t="s">
        <v>103</v>
      </c>
      <c r="AT325" s="56" t="s">
        <v>125</v>
      </c>
      <c r="AU325" s="56" t="s">
        <v>126</v>
      </c>
      <c r="AV325" s="56" t="s">
        <v>106</v>
      </c>
      <c r="AW325" s="56" t="s">
        <v>107</v>
      </c>
      <c r="AX325" s="56" t="s">
        <v>107</v>
      </c>
      <c r="AY325" s="56" t="s">
        <v>108</v>
      </c>
    </row>
    <row r="326" spans="1:51" s="54" customFormat="1" ht="20.100000000000001" customHeight="1">
      <c r="A326" s="90">
        <v>316</v>
      </c>
      <c r="B326" s="56" t="s">
        <v>3253</v>
      </c>
      <c r="C326" s="56" t="s">
        <v>1530</v>
      </c>
      <c r="D326" s="56" t="s">
        <v>584</v>
      </c>
      <c r="E326" s="56" t="s">
        <v>83</v>
      </c>
      <c r="F326" s="57" t="s">
        <v>3254</v>
      </c>
      <c r="G326" s="216"/>
      <c r="H326" s="56" t="str">
        <f>MID(G326,4,2)</f>
        <v/>
      </c>
      <c r="I326" s="203" t="str">
        <f t="shared" si="4"/>
        <v>7931121390</v>
      </c>
      <c r="J326" s="56" t="s">
        <v>5845</v>
      </c>
      <c r="K326" s="56"/>
      <c r="L326" s="56" t="s">
        <v>788</v>
      </c>
      <c r="M326" s="56"/>
      <c r="N326" s="56"/>
      <c r="O326" s="56"/>
      <c r="P326" s="56" t="s">
        <v>3255</v>
      </c>
      <c r="Q326" s="56" t="s">
        <v>3255</v>
      </c>
      <c r="R326" s="56" t="s">
        <v>3256</v>
      </c>
      <c r="S326" s="56" t="s">
        <v>3257</v>
      </c>
      <c r="T326" s="56" t="s">
        <v>521</v>
      </c>
      <c r="U326" s="56" t="s">
        <v>793</v>
      </c>
      <c r="V326" s="56" t="s">
        <v>474</v>
      </c>
      <c r="W326" s="56"/>
      <c r="X326" s="57" t="s">
        <v>3068</v>
      </c>
      <c r="Y326" s="56" t="s">
        <v>2256</v>
      </c>
      <c r="Z326" s="57"/>
      <c r="AA326" s="57"/>
      <c r="AB326" s="56"/>
      <c r="AC326" s="56"/>
      <c r="AD326" s="56"/>
      <c r="AE326" s="56"/>
      <c r="AF326" s="56"/>
      <c r="AG326" s="56"/>
      <c r="AH326" s="56" t="s">
        <v>121</v>
      </c>
      <c r="AI326" s="56"/>
      <c r="AJ326" s="56"/>
      <c r="AK326" s="56" t="s">
        <v>98</v>
      </c>
      <c r="AL326" s="56" t="s">
        <v>355</v>
      </c>
      <c r="AM326" s="56" t="s">
        <v>3258</v>
      </c>
      <c r="AN326" s="56" t="s">
        <v>100</v>
      </c>
      <c r="AO326" s="56" t="s">
        <v>101</v>
      </c>
      <c r="AP326" s="56" t="s">
        <v>788</v>
      </c>
      <c r="AQ326" s="57" t="s">
        <v>3068</v>
      </c>
      <c r="AR326" s="56" t="s">
        <v>103</v>
      </c>
      <c r="AS326" s="56" t="s">
        <v>103</v>
      </c>
      <c r="AT326" s="56" t="s">
        <v>125</v>
      </c>
      <c r="AU326" s="56" t="s">
        <v>126</v>
      </c>
      <c r="AV326" s="56" t="s">
        <v>127</v>
      </c>
      <c r="AW326" s="56" t="s">
        <v>795</v>
      </c>
      <c r="AX326" s="56" t="s">
        <v>795</v>
      </c>
      <c r="AY326" s="56" t="s">
        <v>108</v>
      </c>
    </row>
    <row r="327" spans="1:51" s="54" customFormat="1" ht="20.100000000000001" hidden="1" customHeight="1">
      <c r="A327" s="55">
        <v>317</v>
      </c>
      <c r="B327" s="56" t="s">
        <v>3259</v>
      </c>
      <c r="C327" s="56" t="s">
        <v>3260</v>
      </c>
      <c r="D327" s="56" t="s">
        <v>2564</v>
      </c>
      <c r="E327" s="56" t="s">
        <v>83</v>
      </c>
      <c r="F327" s="57" t="s">
        <v>3035</v>
      </c>
      <c r="G327" s="216"/>
      <c r="H327" s="56" t="str">
        <f>MID(G327,4,2)</f>
        <v/>
      </c>
      <c r="I327" s="203" t="str">
        <f t="shared" si="4"/>
        <v/>
      </c>
      <c r="J327" s="56" t="s">
        <v>5405</v>
      </c>
      <c r="K327" s="56"/>
      <c r="L327" s="56" t="s">
        <v>280</v>
      </c>
      <c r="M327" s="56"/>
      <c r="N327" s="56"/>
      <c r="O327" s="56"/>
      <c r="P327" s="56" t="s">
        <v>3261</v>
      </c>
      <c r="Q327" s="56" t="s">
        <v>3262</v>
      </c>
      <c r="R327" s="56"/>
      <c r="S327" s="56" t="s">
        <v>3263</v>
      </c>
      <c r="T327" s="56" t="s">
        <v>3264</v>
      </c>
      <c r="U327" s="56" t="s">
        <v>3265</v>
      </c>
      <c r="V327" s="56"/>
      <c r="W327" s="56"/>
      <c r="X327" s="57" t="s">
        <v>3068</v>
      </c>
      <c r="Y327" s="56" t="s">
        <v>3266</v>
      </c>
      <c r="Z327" s="57"/>
      <c r="AA327" s="57"/>
      <c r="AB327" s="56"/>
      <c r="AC327" s="56"/>
      <c r="AD327" s="56"/>
      <c r="AE327" s="56"/>
      <c r="AF327" s="56"/>
      <c r="AG327" s="56"/>
      <c r="AH327" s="56" t="s">
        <v>96</v>
      </c>
      <c r="AI327" s="56"/>
      <c r="AJ327" s="56"/>
      <c r="AK327" s="56" t="s">
        <v>905</v>
      </c>
      <c r="AL327" s="56" t="s">
        <v>3267</v>
      </c>
      <c r="AM327" s="56" t="s">
        <v>3268</v>
      </c>
      <c r="AN327" s="56" t="s">
        <v>100</v>
      </c>
      <c r="AO327" s="56" t="s">
        <v>101</v>
      </c>
      <c r="AP327" s="56" t="s">
        <v>280</v>
      </c>
      <c r="AQ327" s="57" t="s">
        <v>3068</v>
      </c>
      <c r="AR327" s="56" t="s">
        <v>103</v>
      </c>
      <c r="AS327" s="56" t="s">
        <v>103</v>
      </c>
      <c r="AT327" s="56" t="s">
        <v>125</v>
      </c>
      <c r="AU327" s="56" t="s">
        <v>126</v>
      </c>
      <c r="AV327" s="56" t="s">
        <v>290</v>
      </c>
      <c r="AW327" s="56" t="s">
        <v>291</v>
      </c>
      <c r="AX327" s="56" t="s">
        <v>291</v>
      </c>
      <c r="AY327" s="56" t="s">
        <v>108</v>
      </c>
    </row>
    <row r="328" spans="1:51" s="54" customFormat="1" ht="20.100000000000001" customHeight="1">
      <c r="A328" s="90">
        <v>318</v>
      </c>
      <c r="B328" s="56" t="s">
        <v>3269</v>
      </c>
      <c r="C328" s="56" t="s">
        <v>3270</v>
      </c>
      <c r="D328" s="56" t="s">
        <v>527</v>
      </c>
      <c r="E328" s="56" t="s">
        <v>83</v>
      </c>
      <c r="F328" s="57" t="s">
        <v>2275</v>
      </c>
      <c r="G328" s="216"/>
      <c r="H328" s="56" t="str">
        <f>MID(G328,4,2)</f>
        <v/>
      </c>
      <c r="I328" s="203" t="str">
        <f t="shared" si="4"/>
        <v>7931059964</v>
      </c>
      <c r="J328" s="56" t="s">
        <v>5848</v>
      </c>
      <c r="K328" s="56"/>
      <c r="L328" s="56" t="s">
        <v>375</v>
      </c>
      <c r="M328" s="56"/>
      <c r="N328" s="56"/>
      <c r="O328" s="56"/>
      <c r="P328" s="56" t="s">
        <v>3271</v>
      </c>
      <c r="Q328" s="56" t="s">
        <v>3272</v>
      </c>
      <c r="R328" s="56" t="s">
        <v>3273</v>
      </c>
      <c r="S328" s="56" t="s">
        <v>3274</v>
      </c>
      <c r="T328" s="56" t="s">
        <v>3275</v>
      </c>
      <c r="U328" s="56" t="s">
        <v>354</v>
      </c>
      <c r="V328" s="56" t="s">
        <v>140</v>
      </c>
      <c r="W328" s="56"/>
      <c r="X328" s="57" t="s">
        <v>3276</v>
      </c>
      <c r="Y328" s="56" t="s">
        <v>3277</v>
      </c>
      <c r="Z328" s="57"/>
      <c r="AA328" s="57"/>
      <c r="AB328" s="56"/>
      <c r="AC328" s="56"/>
      <c r="AD328" s="56"/>
      <c r="AE328" s="56"/>
      <c r="AF328" s="56"/>
      <c r="AG328" s="56"/>
      <c r="AH328" s="56" t="s">
        <v>121</v>
      </c>
      <c r="AI328" s="56"/>
      <c r="AJ328" s="56"/>
      <c r="AK328" s="56" t="s">
        <v>98</v>
      </c>
      <c r="AL328" s="56" t="s">
        <v>355</v>
      </c>
      <c r="AM328" s="56" t="s">
        <v>3278</v>
      </c>
      <c r="AN328" s="56" t="s">
        <v>100</v>
      </c>
      <c r="AO328" s="56" t="s">
        <v>101</v>
      </c>
      <c r="AP328" s="56" t="s">
        <v>375</v>
      </c>
      <c r="AQ328" s="57" t="s">
        <v>3068</v>
      </c>
      <c r="AR328" s="56" t="s">
        <v>103</v>
      </c>
      <c r="AS328" s="56" t="s">
        <v>103</v>
      </c>
      <c r="AT328" s="56" t="s">
        <v>125</v>
      </c>
      <c r="AU328" s="56" t="s">
        <v>126</v>
      </c>
      <c r="AV328" s="56" t="s">
        <v>179</v>
      </c>
      <c r="AW328" s="56" t="s">
        <v>180</v>
      </c>
      <c r="AX328" s="56" t="s">
        <v>180</v>
      </c>
      <c r="AY328" s="56" t="s">
        <v>108</v>
      </c>
    </row>
    <row r="329" spans="1:51" s="54" customFormat="1" ht="20.100000000000001" customHeight="1">
      <c r="A329" s="55">
        <v>319</v>
      </c>
      <c r="B329" s="56" t="s">
        <v>3279</v>
      </c>
      <c r="C329" s="56" t="s">
        <v>539</v>
      </c>
      <c r="D329" s="56" t="s">
        <v>920</v>
      </c>
      <c r="E329" s="56" t="s">
        <v>83</v>
      </c>
      <c r="F329" s="57" t="s">
        <v>3280</v>
      </c>
      <c r="G329" s="216"/>
      <c r="H329" s="56" t="str">
        <f>MID(G329,4,2)</f>
        <v/>
      </c>
      <c r="I329" s="203" t="str">
        <f t="shared" si="4"/>
        <v>7931293172</v>
      </c>
      <c r="J329" s="56" t="s">
        <v>5850</v>
      </c>
      <c r="K329" s="56"/>
      <c r="L329" s="56" t="s">
        <v>114</v>
      </c>
      <c r="M329" s="56"/>
      <c r="N329" s="56"/>
      <c r="O329" s="56"/>
      <c r="P329" s="56" t="s">
        <v>3281</v>
      </c>
      <c r="Q329" s="56"/>
      <c r="R329" s="56" t="s">
        <v>3282</v>
      </c>
      <c r="S329" s="56" t="s">
        <v>3283</v>
      </c>
      <c r="T329" s="56" t="s">
        <v>2345</v>
      </c>
      <c r="U329" s="56" t="s">
        <v>793</v>
      </c>
      <c r="V329" s="56" t="s">
        <v>1342</v>
      </c>
      <c r="W329" s="56"/>
      <c r="X329" s="57"/>
      <c r="Y329" s="56"/>
      <c r="Z329" s="57"/>
      <c r="AA329" s="57"/>
      <c r="AB329" s="56"/>
      <c r="AC329" s="56"/>
      <c r="AD329" s="56"/>
      <c r="AE329" s="56"/>
      <c r="AF329" s="56"/>
      <c r="AG329" s="56"/>
      <c r="AH329" s="56" t="s">
        <v>121</v>
      </c>
      <c r="AI329" s="56"/>
      <c r="AJ329" s="56"/>
      <c r="AK329" s="56" t="s">
        <v>98</v>
      </c>
      <c r="AL329" s="56" t="s">
        <v>355</v>
      </c>
      <c r="AM329" s="56" t="s">
        <v>3284</v>
      </c>
      <c r="AN329" s="56" t="s">
        <v>100</v>
      </c>
      <c r="AO329" s="56" t="s">
        <v>101</v>
      </c>
      <c r="AP329" s="56" t="s">
        <v>114</v>
      </c>
      <c r="AQ329" s="57" t="s">
        <v>3068</v>
      </c>
      <c r="AR329" s="56" t="s">
        <v>103</v>
      </c>
      <c r="AS329" s="56" t="s">
        <v>103</v>
      </c>
      <c r="AT329" s="56" t="s">
        <v>125</v>
      </c>
      <c r="AU329" s="56" t="s">
        <v>126</v>
      </c>
      <c r="AV329" s="56" t="s">
        <v>127</v>
      </c>
      <c r="AW329" s="56" t="s">
        <v>128</v>
      </c>
      <c r="AX329" s="56" t="s">
        <v>128</v>
      </c>
      <c r="AY329" s="56" t="s">
        <v>108</v>
      </c>
    </row>
    <row r="330" spans="1:51" s="54" customFormat="1" ht="20.100000000000001" hidden="1" customHeight="1">
      <c r="A330" s="90">
        <v>320</v>
      </c>
      <c r="B330" s="56" t="s">
        <v>3285</v>
      </c>
      <c r="C330" s="56" t="s">
        <v>3286</v>
      </c>
      <c r="D330" s="56" t="s">
        <v>416</v>
      </c>
      <c r="E330" s="56" t="s">
        <v>83</v>
      </c>
      <c r="F330" s="57" t="s">
        <v>2089</v>
      </c>
      <c r="G330" s="216"/>
      <c r="H330" s="56" t="str">
        <f>MID(G330,4,2)</f>
        <v/>
      </c>
      <c r="I330" s="203"/>
      <c r="J330" s="56" t="s">
        <v>3287</v>
      </c>
      <c r="K330" s="56"/>
      <c r="L330" s="56" t="s">
        <v>1949</v>
      </c>
      <c r="M330" s="56"/>
      <c r="N330" s="56"/>
      <c r="O330" s="56"/>
      <c r="P330" s="56" t="s">
        <v>3288</v>
      </c>
      <c r="Q330" s="56" t="s">
        <v>3288</v>
      </c>
      <c r="R330" s="56" t="s">
        <v>3289</v>
      </c>
      <c r="S330" s="56" t="s">
        <v>3290</v>
      </c>
      <c r="T330" s="56" t="s">
        <v>3291</v>
      </c>
      <c r="U330" s="56" t="s">
        <v>1166</v>
      </c>
      <c r="V330" s="56" t="s">
        <v>3292</v>
      </c>
      <c r="W330" s="56"/>
      <c r="X330" s="57" t="s">
        <v>3068</v>
      </c>
      <c r="Y330" s="56" t="s">
        <v>2264</v>
      </c>
      <c r="Z330" s="57"/>
      <c r="AA330" s="57"/>
      <c r="AB330" s="56"/>
      <c r="AC330" s="56"/>
      <c r="AD330" s="56"/>
      <c r="AE330" s="56"/>
      <c r="AF330" s="56"/>
      <c r="AG330" s="56"/>
      <c r="AH330" s="56" t="s">
        <v>121</v>
      </c>
      <c r="AI330" s="56"/>
      <c r="AJ330" s="56"/>
      <c r="AK330" s="56" t="s">
        <v>98</v>
      </c>
      <c r="AL330" s="56" t="s">
        <v>223</v>
      </c>
      <c r="AM330" s="56" t="s">
        <v>3293</v>
      </c>
      <c r="AN330" s="56" t="s">
        <v>100</v>
      </c>
      <c r="AO330" s="56" t="s">
        <v>101</v>
      </c>
      <c r="AP330" s="56" t="s">
        <v>1949</v>
      </c>
      <c r="AQ330" s="57" t="s">
        <v>3068</v>
      </c>
      <c r="AR330" s="56" t="s">
        <v>103</v>
      </c>
      <c r="AS330" s="56" t="s">
        <v>103</v>
      </c>
      <c r="AT330" s="56" t="s">
        <v>125</v>
      </c>
      <c r="AU330" s="56" t="s">
        <v>126</v>
      </c>
      <c r="AV330" s="56" t="s">
        <v>1953</v>
      </c>
      <c r="AW330" s="56" t="s">
        <v>1954</v>
      </c>
      <c r="AX330" s="56" t="s">
        <v>1954</v>
      </c>
      <c r="AY330" s="56" t="s">
        <v>108</v>
      </c>
    </row>
    <row r="331" spans="1:51" s="54" customFormat="1" ht="20.100000000000001" hidden="1" customHeight="1">
      <c r="A331" s="55">
        <v>321</v>
      </c>
      <c r="B331" s="56" t="s">
        <v>3294</v>
      </c>
      <c r="C331" s="56" t="s">
        <v>3295</v>
      </c>
      <c r="D331" s="56" t="s">
        <v>3296</v>
      </c>
      <c r="E331" s="56" t="s">
        <v>83</v>
      </c>
      <c r="F331" s="57" t="s">
        <v>3297</v>
      </c>
      <c r="G331" s="216"/>
      <c r="H331" s="56" t="str">
        <f>MID(G331,4,2)</f>
        <v/>
      </c>
      <c r="I331" s="203"/>
      <c r="J331" s="56" t="s">
        <v>3298</v>
      </c>
      <c r="K331" s="56"/>
      <c r="L331" s="56" t="s">
        <v>2296</v>
      </c>
      <c r="M331" s="56"/>
      <c r="N331" s="56"/>
      <c r="O331" s="56"/>
      <c r="P331" s="56" t="s">
        <v>3299</v>
      </c>
      <c r="Q331" s="56" t="s">
        <v>3300</v>
      </c>
      <c r="R331" s="56" t="s">
        <v>3301</v>
      </c>
      <c r="S331" s="56" t="s">
        <v>3302</v>
      </c>
      <c r="T331" s="56" t="s">
        <v>995</v>
      </c>
      <c r="U331" s="56" t="s">
        <v>793</v>
      </c>
      <c r="V331" s="56" t="s">
        <v>474</v>
      </c>
      <c r="W331" s="56"/>
      <c r="X331" s="57" t="s">
        <v>3303</v>
      </c>
      <c r="Y331" s="56" t="s">
        <v>3304</v>
      </c>
      <c r="Z331" s="57"/>
      <c r="AA331" s="57"/>
      <c r="AB331" s="56"/>
      <c r="AC331" s="56"/>
      <c r="AD331" s="56"/>
      <c r="AE331" s="56"/>
      <c r="AF331" s="56"/>
      <c r="AG331" s="56"/>
      <c r="AH331" s="56" t="s">
        <v>121</v>
      </c>
      <c r="AI331" s="56"/>
      <c r="AJ331" s="56"/>
      <c r="AK331" s="56" t="s">
        <v>98</v>
      </c>
      <c r="AL331" s="56" t="s">
        <v>355</v>
      </c>
      <c r="AM331" s="56" t="s">
        <v>3305</v>
      </c>
      <c r="AN331" s="56" t="s">
        <v>100</v>
      </c>
      <c r="AO331" s="56" t="s">
        <v>101</v>
      </c>
      <c r="AP331" s="56" t="s">
        <v>2296</v>
      </c>
      <c r="AQ331" s="57" t="s">
        <v>3068</v>
      </c>
      <c r="AR331" s="56" t="s">
        <v>103</v>
      </c>
      <c r="AS331" s="56" t="s">
        <v>103</v>
      </c>
      <c r="AT331" s="56" t="s">
        <v>125</v>
      </c>
      <c r="AU331" s="56" t="s">
        <v>126</v>
      </c>
      <c r="AV331" s="56" t="s">
        <v>106</v>
      </c>
      <c r="AW331" s="56" t="s">
        <v>107</v>
      </c>
      <c r="AX331" s="56" t="s">
        <v>107</v>
      </c>
      <c r="AY331" s="56" t="s">
        <v>108</v>
      </c>
    </row>
    <row r="332" spans="1:51" s="54" customFormat="1" ht="20.100000000000001" hidden="1" customHeight="1">
      <c r="A332" s="90">
        <v>322</v>
      </c>
      <c r="B332" s="56" t="s">
        <v>3306</v>
      </c>
      <c r="C332" s="56" t="s">
        <v>1622</v>
      </c>
      <c r="D332" s="56" t="s">
        <v>3307</v>
      </c>
      <c r="E332" s="56" t="s">
        <v>83</v>
      </c>
      <c r="F332" s="57" t="s">
        <v>2275</v>
      </c>
      <c r="G332" s="216"/>
      <c r="H332" s="56" t="str">
        <f>MID(G332,4,2)</f>
        <v/>
      </c>
      <c r="I332" s="203" t="str">
        <f t="shared" si="4"/>
        <v/>
      </c>
      <c r="J332" s="56" t="s">
        <v>5405</v>
      </c>
      <c r="K332" s="56"/>
      <c r="L332" s="56" t="s">
        <v>280</v>
      </c>
      <c r="M332" s="56"/>
      <c r="N332" s="56"/>
      <c r="O332" s="56"/>
      <c r="P332" s="56" t="s">
        <v>3308</v>
      </c>
      <c r="Q332" s="56"/>
      <c r="R332" s="56" t="s">
        <v>3309</v>
      </c>
      <c r="S332" s="56" t="s">
        <v>3310</v>
      </c>
      <c r="T332" s="56" t="s">
        <v>715</v>
      </c>
      <c r="U332" s="56" t="s">
        <v>314</v>
      </c>
      <c r="V332" s="56" t="s">
        <v>474</v>
      </c>
      <c r="W332" s="56"/>
      <c r="X332" s="57"/>
      <c r="Y332" s="56"/>
      <c r="Z332" s="57"/>
      <c r="AA332" s="57"/>
      <c r="AB332" s="56"/>
      <c r="AC332" s="56"/>
      <c r="AD332" s="56"/>
      <c r="AE332" s="56"/>
      <c r="AF332" s="56"/>
      <c r="AG332" s="56"/>
      <c r="AH332" s="56" t="s">
        <v>121</v>
      </c>
      <c r="AI332" s="56"/>
      <c r="AJ332" s="56"/>
      <c r="AK332" s="56" t="s">
        <v>98</v>
      </c>
      <c r="AL332" s="56" t="s">
        <v>287</v>
      </c>
      <c r="AM332" s="56" t="s">
        <v>3311</v>
      </c>
      <c r="AN332" s="56" t="s">
        <v>100</v>
      </c>
      <c r="AO332" s="56" t="s">
        <v>101</v>
      </c>
      <c r="AP332" s="56" t="s">
        <v>280</v>
      </c>
      <c r="AQ332" s="57" t="s">
        <v>3068</v>
      </c>
      <c r="AR332" s="56" t="s">
        <v>103</v>
      </c>
      <c r="AS332" s="56" t="s">
        <v>103</v>
      </c>
      <c r="AT332" s="56" t="s">
        <v>125</v>
      </c>
      <c r="AU332" s="56" t="s">
        <v>126</v>
      </c>
      <c r="AV332" s="56" t="s">
        <v>290</v>
      </c>
      <c r="AW332" s="56" t="s">
        <v>291</v>
      </c>
      <c r="AX332" s="56" t="s">
        <v>291</v>
      </c>
      <c r="AY332" s="56" t="s">
        <v>108</v>
      </c>
    </row>
    <row r="333" spans="1:51" s="54" customFormat="1" ht="20.100000000000001" hidden="1" customHeight="1">
      <c r="A333" s="55">
        <v>323</v>
      </c>
      <c r="B333" s="56" t="s">
        <v>3312</v>
      </c>
      <c r="C333" s="56" t="s">
        <v>1841</v>
      </c>
      <c r="D333" s="56" t="s">
        <v>504</v>
      </c>
      <c r="E333" s="56" t="s">
        <v>83</v>
      </c>
      <c r="F333" s="57" t="s">
        <v>3313</v>
      </c>
      <c r="G333" s="216"/>
      <c r="H333" s="56" t="str">
        <f>MID(G333,4,2)</f>
        <v/>
      </c>
      <c r="I333" s="203" t="str">
        <f t="shared" ref="I333:I393" si="5">RIGHT(J333,10)</f>
        <v/>
      </c>
      <c r="J333" s="56" t="s">
        <v>5405</v>
      </c>
      <c r="K333" s="56"/>
      <c r="L333" s="56" t="s">
        <v>3315</v>
      </c>
      <c r="M333" s="56"/>
      <c r="N333" s="56"/>
      <c r="O333" s="56"/>
      <c r="P333" s="56" t="s">
        <v>3316</v>
      </c>
      <c r="Q333" s="56"/>
      <c r="R333" s="56" t="s">
        <v>3317</v>
      </c>
      <c r="S333" s="56" t="s">
        <v>3318</v>
      </c>
      <c r="T333" s="56" t="s">
        <v>510</v>
      </c>
      <c r="U333" s="56" t="s">
        <v>1026</v>
      </c>
      <c r="V333" s="56" t="s">
        <v>140</v>
      </c>
      <c r="W333" s="56"/>
      <c r="X333" s="57"/>
      <c r="Y333" s="56"/>
      <c r="Z333" s="57"/>
      <c r="AA333" s="57"/>
      <c r="AB333" s="56"/>
      <c r="AC333" s="56" t="s">
        <v>3319</v>
      </c>
      <c r="AD333" s="56"/>
      <c r="AE333" s="56"/>
      <c r="AF333" s="56"/>
      <c r="AG333" s="56"/>
      <c r="AH333" s="56" t="s">
        <v>121</v>
      </c>
      <c r="AI333" s="56"/>
      <c r="AJ333" s="56"/>
      <c r="AK333" s="56" t="s">
        <v>98</v>
      </c>
      <c r="AL333" s="56" t="s">
        <v>500</v>
      </c>
      <c r="AM333" s="56" t="s">
        <v>3320</v>
      </c>
      <c r="AN333" s="56" t="s">
        <v>100</v>
      </c>
      <c r="AO333" s="56" t="s">
        <v>101</v>
      </c>
      <c r="AP333" s="56" t="s">
        <v>3315</v>
      </c>
      <c r="AQ333" s="57" t="s">
        <v>3276</v>
      </c>
      <c r="AR333" s="56" t="s">
        <v>103</v>
      </c>
      <c r="AS333" s="56" t="s">
        <v>103</v>
      </c>
      <c r="AT333" s="56" t="s">
        <v>125</v>
      </c>
      <c r="AU333" s="56" t="s">
        <v>426</v>
      </c>
      <c r="AV333" s="56" t="s">
        <v>162</v>
      </c>
      <c r="AW333" s="56" t="s">
        <v>774</v>
      </c>
      <c r="AX333" s="56" t="s">
        <v>774</v>
      </c>
      <c r="AY333" s="56" t="s">
        <v>108</v>
      </c>
    </row>
    <row r="334" spans="1:51" s="54" customFormat="1" ht="20.100000000000001" hidden="1" customHeight="1">
      <c r="A334" s="90">
        <v>324</v>
      </c>
      <c r="B334" s="56" t="s">
        <v>3321</v>
      </c>
      <c r="C334" s="56" t="s">
        <v>3322</v>
      </c>
      <c r="D334" s="56" t="s">
        <v>1948</v>
      </c>
      <c r="E334" s="56" t="s">
        <v>83</v>
      </c>
      <c r="F334" s="57" t="s">
        <v>3323</v>
      </c>
      <c r="G334" s="216"/>
      <c r="H334" s="56" t="str">
        <f>MID(G334,4,2)</f>
        <v/>
      </c>
      <c r="I334" s="203" t="str">
        <f t="shared" si="5"/>
        <v/>
      </c>
      <c r="J334" s="56" t="s">
        <v>5405</v>
      </c>
      <c r="K334" s="56"/>
      <c r="L334" s="56" t="s">
        <v>85</v>
      </c>
      <c r="M334" s="56"/>
      <c r="N334" s="56"/>
      <c r="O334" s="56"/>
      <c r="P334" s="56" t="s">
        <v>3324</v>
      </c>
      <c r="Q334" s="56" t="s">
        <v>3325</v>
      </c>
      <c r="R334" s="56" t="s">
        <v>3326</v>
      </c>
      <c r="S334" s="56" t="s">
        <v>3327</v>
      </c>
      <c r="T334" s="56" t="s">
        <v>3328</v>
      </c>
      <c r="U334" s="56" t="s">
        <v>3329</v>
      </c>
      <c r="V334" s="56" t="s">
        <v>3095</v>
      </c>
      <c r="W334" s="56"/>
      <c r="X334" s="57" t="s">
        <v>3330</v>
      </c>
      <c r="Y334" s="56" t="s">
        <v>3331</v>
      </c>
      <c r="Z334" s="57" t="s">
        <v>3332</v>
      </c>
      <c r="AA334" s="57"/>
      <c r="AB334" s="56"/>
      <c r="AC334" s="56" t="s">
        <v>3333</v>
      </c>
      <c r="AD334" s="56"/>
      <c r="AE334" s="56"/>
      <c r="AF334" s="56"/>
      <c r="AG334" s="56"/>
      <c r="AH334" s="56" t="s">
        <v>158</v>
      </c>
      <c r="AI334" s="56"/>
      <c r="AJ334" s="56"/>
      <c r="AK334" s="56" t="s">
        <v>3097</v>
      </c>
      <c r="AL334" s="56" t="s">
        <v>3334</v>
      </c>
      <c r="AM334" s="56" t="s">
        <v>3335</v>
      </c>
      <c r="AN334" s="56" t="s">
        <v>100</v>
      </c>
      <c r="AO334" s="56" t="s">
        <v>101</v>
      </c>
      <c r="AP334" s="56" t="s">
        <v>85</v>
      </c>
      <c r="AQ334" s="57" t="s">
        <v>3276</v>
      </c>
      <c r="AR334" s="56" t="s">
        <v>103</v>
      </c>
      <c r="AS334" s="56" t="s">
        <v>103</v>
      </c>
      <c r="AT334" s="56" t="s">
        <v>104</v>
      </c>
      <c r="AU334" s="56" t="s">
        <v>105</v>
      </c>
      <c r="AV334" s="56" t="s">
        <v>106</v>
      </c>
      <c r="AW334" s="56" t="s">
        <v>107</v>
      </c>
      <c r="AX334" s="56" t="s">
        <v>107</v>
      </c>
      <c r="AY334" s="56" t="s">
        <v>108</v>
      </c>
    </row>
    <row r="335" spans="1:51" s="54" customFormat="1" ht="20.100000000000001" hidden="1" customHeight="1">
      <c r="A335" s="55">
        <v>325</v>
      </c>
      <c r="B335" s="56" t="s">
        <v>3336</v>
      </c>
      <c r="C335" s="56" t="s">
        <v>3337</v>
      </c>
      <c r="D335" s="56" t="s">
        <v>1127</v>
      </c>
      <c r="E335" s="56" t="s">
        <v>83</v>
      </c>
      <c r="F335" s="57" t="s">
        <v>3338</v>
      </c>
      <c r="G335" s="216"/>
      <c r="H335" s="56" t="str">
        <f>MID(G335,4,2)</f>
        <v/>
      </c>
      <c r="I335" s="203" t="str">
        <f t="shared" si="5"/>
        <v/>
      </c>
      <c r="J335" s="56" t="s">
        <v>5405</v>
      </c>
      <c r="K335" s="56"/>
      <c r="L335" s="56" t="s">
        <v>2079</v>
      </c>
      <c r="M335" s="56"/>
      <c r="N335" s="56"/>
      <c r="O335" s="56"/>
      <c r="P335" s="56" t="s">
        <v>3339</v>
      </c>
      <c r="Q335" s="56" t="s">
        <v>3340</v>
      </c>
      <c r="R335" s="56" t="s">
        <v>3341</v>
      </c>
      <c r="S335" s="56" t="s">
        <v>3342</v>
      </c>
      <c r="T335" s="56" t="s">
        <v>3343</v>
      </c>
      <c r="U335" s="56" t="s">
        <v>3344</v>
      </c>
      <c r="V335" s="56" t="s">
        <v>3345</v>
      </c>
      <c r="W335" s="56"/>
      <c r="X335" s="57" t="s">
        <v>3346</v>
      </c>
      <c r="Y335" s="56" t="s">
        <v>3347</v>
      </c>
      <c r="Z335" s="57"/>
      <c r="AA335" s="57"/>
      <c r="AB335" s="56"/>
      <c r="AC335" s="56"/>
      <c r="AD335" s="56"/>
      <c r="AE335" s="56"/>
      <c r="AF335" s="56"/>
      <c r="AG335" s="56"/>
      <c r="AH335" s="56" t="s">
        <v>121</v>
      </c>
      <c r="AI335" s="56"/>
      <c r="AJ335" s="56"/>
      <c r="AK335" s="56" t="s">
        <v>2833</v>
      </c>
      <c r="AL335" s="56" t="s">
        <v>3348</v>
      </c>
      <c r="AM335" s="56" t="s">
        <v>3349</v>
      </c>
      <c r="AN335" s="56" t="s">
        <v>100</v>
      </c>
      <c r="AO335" s="56" t="s">
        <v>101</v>
      </c>
      <c r="AP335" s="56" t="s">
        <v>2079</v>
      </c>
      <c r="AQ335" s="57" t="s">
        <v>3276</v>
      </c>
      <c r="AR335" s="56" t="s">
        <v>103</v>
      </c>
      <c r="AS335" s="56" t="s">
        <v>103</v>
      </c>
      <c r="AT335" s="56" t="s">
        <v>125</v>
      </c>
      <c r="AU335" s="56" t="s">
        <v>126</v>
      </c>
      <c r="AV335" s="56" t="s">
        <v>179</v>
      </c>
      <c r="AW335" s="56" t="s">
        <v>2087</v>
      </c>
      <c r="AX335" s="56" t="s">
        <v>2087</v>
      </c>
      <c r="AY335" s="56" t="s">
        <v>108</v>
      </c>
    </row>
    <row r="336" spans="1:51" s="54" customFormat="1" ht="20.100000000000001" hidden="1" customHeight="1">
      <c r="A336" s="90">
        <v>326</v>
      </c>
      <c r="B336" s="56" t="s">
        <v>3350</v>
      </c>
      <c r="C336" s="56" t="s">
        <v>1327</v>
      </c>
      <c r="D336" s="56" t="s">
        <v>2838</v>
      </c>
      <c r="E336" s="56" t="s">
        <v>83</v>
      </c>
      <c r="F336" s="57" t="s">
        <v>3351</v>
      </c>
      <c r="G336" s="216"/>
      <c r="H336" s="56" t="str">
        <f>MID(G336,4,2)</f>
        <v/>
      </c>
      <c r="I336" s="203"/>
      <c r="J336" s="56" t="s">
        <v>3352</v>
      </c>
      <c r="K336" s="56"/>
      <c r="L336" s="56" t="s">
        <v>828</v>
      </c>
      <c r="M336" s="56"/>
      <c r="N336" s="56"/>
      <c r="O336" s="56"/>
      <c r="P336" s="56" t="s">
        <v>3353</v>
      </c>
      <c r="Q336" s="56"/>
      <c r="R336" s="56" t="s">
        <v>3354</v>
      </c>
      <c r="S336" s="56" t="s">
        <v>3355</v>
      </c>
      <c r="T336" s="56" t="s">
        <v>2345</v>
      </c>
      <c r="U336" s="56" t="s">
        <v>271</v>
      </c>
      <c r="V336" s="56" t="s">
        <v>367</v>
      </c>
      <c r="W336" s="56"/>
      <c r="X336" s="57"/>
      <c r="Y336" s="56"/>
      <c r="Z336" s="57"/>
      <c r="AA336" s="57"/>
      <c r="AB336" s="56"/>
      <c r="AC336" s="56"/>
      <c r="AD336" s="56"/>
      <c r="AE336" s="56"/>
      <c r="AF336" s="56"/>
      <c r="AG336" s="56"/>
      <c r="AH336" s="56"/>
      <c r="AI336" s="56"/>
      <c r="AJ336" s="56"/>
      <c r="AK336" s="56" t="s">
        <v>98</v>
      </c>
      <c r="AL336" s="56" t="s">
        <v>273</v>
      </c>
      <c r="AM336" s="56" t="s">
        <v>3356</v>
      </c>
      <c r="AN336" s="56" t="s">
        <v>100</v>
      </c>
      <c r="AO336" s="56" t="s">
        <v>101</v>
      </c>
      <c r="AP336" s="56" t="s">
        <v>828</v>
      </c>
      <c r="AQ336" s="57" t="s">
        <v>3276</v>
      </c>
      <c r="AR336" s="56" t="s">
        <v>103</v>
      </c>
      <c r="AS336" s="56" t="s">
        <v>103</v>
      </c>
      <c r="AT336" s="56" t="s">
        <v>125</v>
      </c>
      <c r="AU336" s="56" t="s">
        <v>126</v>
      </c>
      <c r="AV336" s="56" t="s">
        <v>610</v>
      </c>
      <c r="AW336" s="56" t="s">
        <v>836</v>
      </c>
      <c r="AX336" s="56" t="s">
        <v>836</v>
      </c>
      <c r="AY336" s="56" t="s">
        <v>108</v>
      </c>
    </row>
    <row r="337" spans="1:51" s="54" customFormat="1" ht="20.100000000000001" hidden="1" customHeight="1">
      <c r="A337" s="55">
        <v>327</v>
      </c>
      <c r="B337" s="56" t="s">
        <v>3357</v>
      </c>
      <c r="C337" s="56" t="s">
        <v>3358</v>
      </c>
      <c r="D337" s="56" t="s">
        <v>817</v>
      </c>
      <c r="E337" s="56" t="s">
        <v>83</v>
      </c>
      <c r="F337" s="57" t="s">
        <v>3359</v>
      </c>
      <c r="G337" s="216"/>
      <c r="H337" s="56" t="str">
        <f>MID(G337,4,2)</f>
        <v/>
      </c>
      <c r="I337" s="203" t="str">
        <f t="shared" si="5"/>
        <v/>
      </c>
      <c r="J337" s="56" t="s">
        <v>5405</v>
      </c>
      <c r="K337" s="56"/>
      <c r="L337" s="56" t="s">
        <v>280</v>
      </c>
      <c r="M337" s="56"/>
      <c r="N337" s="56"/>
      <c r="O337" s="56"/>
      <c r="P337" s="56" t="s">
        <v>3360</v>
      </c>
      <c r="Q337" s="56"/>
      <c r="R337" s="56" t="s">
        <v>3361</v>
      </c>
      <c r="S337" s="56" t="s">
        <v>3362</v>
      </c>
      <c r="T337" s="56" t="s">
        <v>792</v>
      </c>
      <c r="U337" s="56" t="s">
        <v>793</v>
      </c>
      <c r="V337" s="56" t="s">
        <v>474</v>
      </c>
      <c r="W337" s="56"/>
      <c r="X337" s="57"/>
      <c r="Y337" s="56"/>
      <c r="Z337" s="57"/>
      <c r="AA337" s="57"/>
      <c r="AB337" s="56"/>
      <c r="AC337" s="56"/>
      <c r="AD337" s="56"/>
      <c r="AE337" s="56"/>
      <c r="AF337" s="56"/>
      <c r="AG337" s="56"/>
      <c r="AH337" s="56" t="s">
        <v>121</v>
      </c>
      <c r="AI337" s="56"/>
      <c r="AJ337" s="56"/>
      <c r="AK337" s="56" t="s">
        <v>98</v>
      </c>
      <c r="AL337" s="56" t="s">
        <v>355</v>
      </c>
      <c r="AM337" s="56" t="s">
        <v>3363</v>
      </c>
      <c r="AN337" s="56" t="s">
        <v>100</v>
      </c>
      <c r="AO337" s="56" t="s">
        <v>101</v>
      </c>
      <c r="AP337" s="56" t="s">
        <v>280</v>
      </c>
      <c r="AQ337" s="57" t="s">
        <v>3276</v>
      </c>
      <c r="AR337" s="56" t="s">
        <v>103</v>
      </c>
      <c r="AS337" s="56" t="s">
        <v>103</v>
      </c>
      <c r="AT337" s="56" t="s">
        <v>125</v>
      </c>
      <c r="AU337" s="56" t="s">
        <v>126</v>
      </c>
      <c r="AV337" s="56" t="s">
        <v>290</v>
      </c>
      <c r="AW337" s="56" t="s">
        <v>291</v>
      </c>
      <c r="AX337" s="56" t="s">
        <v>291</v>
      </c>
      <c r="AY337" s="56" t="s">
        <v>108</v>
      </c>
    </row>
    <row r="338" spans="1:51" s="54" customFormat="1" ht="20.100000000000001" hidden="1" customHeight="1">
      <c r="A338" s="90">
        <v>328</v>
      </c>
      <c r="B338" s="56" t="s">
        <v>3364</v>
      </c>
      <c r="C338" s="56" t="s">
        <v>3365</v>
      </c>
      <c r="D338" s="56" t="s">
        <v>2525</v>
      </c>
      <c r="E338" s="56" t="s">
        <v>83</v>
      </c>
      <c r="F338" s="57" t="s">
        <v>3366</v>
      </c>
      <c r="G338" s="216"/>
      <c r="H338" s="56" t="str">
        <f>MID(G338,4,2)</f>
        <v/>
      </c>
      <c r="I338" s="203" t="str">
        <f t="shared" si="5"/>
        <v/>
      </c>
      <c r="J338" s="56" t="s">
        <v>5405</v>
      </c>
      <c r="K338" s="56"/>
      <c r="L338" s="56" t="s">
        <v>216</v>
      </c>
      <c r="M338" s="56"/>
      <c r="N338" s="56"/>
      <c r="O338" s="56"/>
      <c r="P338" s="56" t="s">
        <v>3367</v>
      </c>
      <c r="Q338" s="56"/>
      <c r="R338" s="56" t="s">
        <v>3368</v>
      </c>
      <c r="S338" s="56" t="s">
        <v>3369</v>
      </c>
      <c r="T338" s="56" t="s">
        <v>3370</v>
      </c>
      <c r="U338" s="56" t="s">
        <v>3371</v>
      </c>
      <c r="V338" s="56" t="s">
        <v>846</v>
      </c>
      <c r="W338" s="56"/>
      <c r="X338" s="57"/>
      <c r="Y338" s="56"/>
      <c r="Z338" s="57"/>
      <c r="AA338" s="57"/>
      <c r="AB338" s="56"/>
      <c r="AC338" s="56"/>
      <c r="AD338" s="56"/>
      <c r="AE338" s="56"/>
      <c r="AF338" s="56"/>
      <c r="AG338" s="56"/>
      <c r="AH338" s="56" t="s">
        <v>96</v>
      </c>
      <c r="AI338" s="56"/>
      <c r="AJ338" s="56"/>
      <c r="AK338" s="56" t="s">
        <v>410</v>
      </c>
      <c r="AL338" s="56" t="s">
        <v>411</v>
      </c>
      <c r="AM338" s="56" t="s">
        <v>3372</v>
      </c>
      <c r="AN338" s="56" t="s">
        <v>100</v>
      </c>
      <c r="AO338" s="56" t="s">
        <v>101</v>
      </c>
      <c r="AP338" s="56" t="s">
        <v>216</v>
      </c>
      <c r="AQ338" s="57" t="s">
        <v>3276</v>
      </c>
      <c r="AR338" s="56" t="s">
        <v>103</v>
      </c>
      <c r="AS338" s="56" t="s">
        <v>103</v>
      </c>
      <c r="AT338" s="56" t="s">
        <v>125</v>
      </c>
      <c r="AU338" s="56" t="s">
        <v>126</v>
      </c>
      <c r="AV338" s="56" t="s">
        <v>127</v>
      </c>
      <c r="AW338" s="56" t="s">
        <v>227</v>
      </c>
      <c r="AX338" s="56" t="s">
        <v>227</v>
      </c>
      <c r="AY338" s="56" t="s">
        <v>108</v>
      </c>
    </row>
    <row r="339" spans="1:51" s="54" customFormat="1" ht="20.100000000000001" hidden="1" customHeight="1">
      <c r="A339" s="55">
        <v>329</v>
      </c>
      <c r="B339" s="56" t="s">
        <v>3373</v>
      </c>
      <c r="C339" s="56" t="s">
        <v>3295</v>
      </c>
      <c r="D339" s="56" t="s">
        <v>1973</v>
      </c>
      <c r="E339" s="56" t="s">
        <v>83</v>
      </c>
      <c r="F339" s="57" t="s">
        <v>3374</v>
      </c>
      <c r="G339" s="216"/>
      <c r="H339" s="56" t="str">
        <f>MID(G339,4,2)</f>
        <v/>
      </c>
      <c r="I339" s="203" t="str">
        <f t="shared" si="5"/>
        <v/>
      </c>
      <c r="J339" s="56" t="s">
        <v>5405</v>
      </c>
      <c r="K339" s="56"/>
      <c r="L339" s="56" t="s">
        <v>432</v>
      </c>
      <c r="M339" s="56"/>
      <c r="N339" s="56"/>
      <c r="O339" s="56"/>
      <c r="P339" s="56" t="s">
        <v>3375</v>
      </c>
      <c r="Q339" s="56" t="s">
        <v>3376</v>
      </c>
      <c r="R339" s="56" t="s">
        <v>3377</v>
      </c>
      <c r="S339" s="56" t="s">
        <v>3378</v>
      </c>
      <c r="T339" s="56"/>
      <c r="U339" s="56" t="s">
        <v>3379</v>
      </c>
      <c r="V339" s="56" t="s">
        <v>3380</v>
      </c>
      <c r="W339" s="56" t="s">
        <v>3381</v>
      </c>
      <c r="X339" s="57"/>
      <c r="Y339" s="56"/>
      <c r="Z339" s="57"/>
      <c r="AA339" s="57"/>
      <c r="AB339" s="56"/>
      <c r="AC339" s="56"/>
      <c r="AD339" s="56"/>
      <c r="AE339" s="56"/>
      <c r="AF339" s="56"/>
      <c r="AG339" s="56"/>
      <c r="AH339" s="56" t="s">
        <v>121</v>
      </c>
      <c r="AI339" s="56"/>
      <c r="AJ339" s="56"/>
      <c r="AK339" s="56" t="s">
        <v>3382</v>
      </c>
      <c r="AL339" s="56" t="s">
        <v>3383</v>
      </c>
      <c r="AM339" s="56" t="s">
        <v>3384</v>
      </c>
      <c r="AN339" s="56" t="s">
        <v>100</v>
      </c>
      <c r="AO339" s="56" t="s">
        <v>101</v>
      </c>
      <c r="AP339" s="56" t="s">
        <v>432</v>
      </c>
      <c r="AQ339" s="57" t="s">
        <v>3276</v>
      </c>
      <c r="AR339" s="56" t="s">
        <v>103</v>
      </c>
      <c r="AS339" s="56" t="s">
        <v>103</v>
      </c>
      <c r="AT339" s="56" t="s">
        <v>125</v>
      </c>
      <c r="AU339" s="56" t="s">
        <v>126</v>
      </c>
      <c r="AV339" s="56" t="s">
        <v>442</v>
      </c>
      <c r="AW339" s="56" t="s">
        <v>443</v>
      </c>
      <c r="AX339" s="56" t="s">
        <v>443</v>
      </c>
      <c r="AY339" s="56" t="s">
        <v>108</v>
      </c>
    </row>
    <row r="340" spans="1:51" s="54" customFormat="1" ht="20.100000000000001" hidden="1" customHeight="1">
      <c r="A340" s="90">
        <v>330</v>
      </c>
      <c r="B340" s="56" t="s">
        <v>3385</v>
      </c>
      <c r="C340" s="56" t="s">
        <v>3386</v>
      </c>
      <c r="D340" s="56" t="s">
        <v>3387</v>
      </c>
      <c r="E340" s="56" t="s">
        <v>83</v>
      </c>
      <c r="F340" s="57" t="s">
        <v>3388</v>
      </c>
      <c r="G340" s="216"/>
      <c r="H340" s="56" t="str">
        <f>MID(G340,4,2)</f>
        <v/>
      </c>
      <c r="I340" s="203" t="str">
        <f t="shared" si="5"/>
        <v/>
      </c>
      <c r="J340" s="56" t="s">
        <v>5405</v>
      </c>
      <c r="K340" s="56"/>
      <c r="L340" s="56" t="s">
        <v>768</v>
      </c>
      <c r="M340" s="56"/>
      <c r="N340" s="56"/>
      <c r="O340" s="56"/>
      <c r="P340" s="56" t="s">
        <v>3389</v>
      </c>
      <c r="Q340" s="56" t="s">
        <v>3389</v>
      </c>
      <c r="R340" s="56" t="s">
        <v>3390</v>
      </c>
      <c r="S340" s="56" t="s">
        <v>3391</v>
      </c>
      <c r="T340" s="56" t="s">
        <v>1715</v>
      </c>
      <c r="U340" s="56" t="s">
        <v>314</v>
      </c>
      <c r="V340" s="56" t="s">
        <v>474</v>
      </c>
      <c r="W340" s="56"/>
      <c r="X340" s="57"/>
      <c r="Y340" s="56"/>
      <c r="Z340" s="57"/>
      <c r="AA340" s="57"/>
      <c r="AB340" s="56"/>
      <c r="AC340" s="56"/>
      <c r="AD340" s="56"/>
      <c r="AE340" s="56"/>
      <c r="AF340" s="56"/>
      <c r="AG340" s="56"/>
      <c r="AH340" s="56" t="s">
        <v>121</v>
      </c>
      <c r="AI340" s="56"/>
      <c r="AJ340" s="56"/>
      <c r="AK340" s="56" t="s">
        <v>98</v>
      </c>
      <c r="AL340" s="56" t="s">
        <v>287</v>
      </c>
      <c r="AM340" s="56" t="s">
        <v>3392</v>
      </c>
      <c r="AN340" s="56" t="s">
        <v>100</v>
      </c>
      <c r="AO340" s="56" t="s">
        <v>101</v>
      </c>
      <c r="AP340" s="56" t="s">
        <v>768</v>
      </c>
      <c r="AQ340" s="57" t="s">
        <v>3276</v>
      </c>
      <c r="AR340" s="56" t="s">
        <v>103</v>
      </c>
      <c r="AS340" s="56" t="s">
        <v>103</v>
      </c>
      <c r="AT340" s="56" t="s">
        <v>125</v>
      </c>
      <c r="AU340" s="56" t="s">
        <v>126</v>
      </c>
      <c r="AV340" s="56" t="s">
        <v>162</v>
      </c>
      <c r="AW340" s="56" t="s">
        <v>774</v>
      </c>
      <c r="AX340" s="56" t="s">
        <v>774</v>
      </c>
      <c r="AY340" s="56" t="s">
        <v>108</v>
      </c>
    </row>
    <row r="341" spans="1:51" s="54" customFormat="1" ht="20.100000000000001" hidden="1" customHeight="1">
      <c r="A341" s="55">
        <v>331</v>
      </c>
      <c r="B341" s="56" t="s">
        <v>3393</v>
      </c>
      <c r="C341" s="56" t="s">
        <v>3394</v>
      </c>
      <c r="D341" s="56" t="s">
        <v>400</v>
      </c>
      <c r="E341" s="56" t="s">
        <v>83</v>
      </c>
      <c r="F341" s="57" t="s">
        <v>3395</v>
      </c>
      <c r="G341" s="216"/>
      <c r="H341" s="56" t="str">
        <f>MID(G341,4,2)</f>
        <v/>
      </c>
      <c r="I341" s="203"/>
      <c r="J341" s="56" t="s">
        <v>5860</v>
      </c>
      <c r="K341" s="56"/>
      <c r="L341" s="56" t="s">
        <v>873</v>
      </c>
      <c r="M341" s="56"/>
      <c r="N341" s="56"/>
      <c r="O341" s="56"/>
      <c r="P341" s="56" t="s">
        <v>3396</v>
      </c>
      <c r="Q341" s="56" t="s">
        <v>3396</v>
      </c>
      <c r="R341" s="56" t="s">
        <v>3397</v>
      </c>
      <c r="S341" s="56" t="s">
        <v>3398</v>
      </c>
      <c r="T341" s="56" t="s">
        <v>1715</v>
      </c>
      <c r="U341" s="56" t="s">
        <v>793</v>
      </c>
      <c r="V341" s="56" t="s">
        <v>474</v>
      </c>
      <c r="W341" s="56"/>
      <c r="X341" s="57"/>
      <c r="Y341" s="56"/>
      <c r="Z341" s="57"/>
      <c r="AA341" s="57"/>
      <c r="AB341" s="56"/>
      <c r="AC341" s="56"/>
      <c r="AD341" s="56"/>
      <c r="AE341" s="56"/>
      <c r="AF341" s="56"/>
      <c r="AG341" s="56"/>
      <c r="AH341" s="56" t="s">
        <v>121</v>
      </c>
      <c r="AI341" s="56"/>
      <c r="AJ341" s="56"/>
      <c r="AK341" s="56" t="s">
        <v>98</v>
      </c>
      <c r="AL341" s="56" t="s">
        <v>355</v>
      </c>
      <c r="AM341" s="56" t="s">
        <v>3399</v>
      </c>
      <c r="AN341" s="56" t="s">
        <v>100</v>
      </c>
      <c r="AO341" s="56" t="s">
        <v>101</v>
      </c>
      <c r="AP341" s="56" t="s">
        <v>873</v>
      </c>
      <c r="AQ341" s="57" t="s">
        <v>3400</v>
      </c>
      <c r="AR341" s="56" t="s">
        <v>103</v>
      </c>
      <c r="AS341" s="56" t="s">
        <v>103</v>
      </c>
      <c r="AT341" s="56" t="s">
        <v>125</v>
      </c>
      <c r="AU341" s="56" t="s">
        <v>126</v>
      </c>
      <c r="AV341" s="56" t="s">
        <v>179</v>
      </c>
      <c r="AW341" s="56" t="s">
        <v>686</v>
      </c>
      <c r="AX341" s="56" t="s">
        <v>686</v>
      </c>
      <c r="AY341" s="56" t="s">
        <v>108</v>
      </c>
    </row>
    <row r="342" spans="1:51" s="54" customFormat="1" ht="20.100000000000001" hidden="1" customHeight="1">
      <c r="A342" s="90">
        <v>332</v>
      </c>
      <c r="B342" s="56" t="s">
        <v>3401</v>
      </c>
      <c r="C342" s="56" t="s">
        <v>3402</v>
      </c>
      <c r="D342" s="56" t="s">
        <v>3011</v>
      </c>
      <c r="E342" s="56" t="s">
        <v>83</v>
      </c>
      <c r="F342" s="57" t="s">
        <v>3403</v>
      </c>
      <c r="G342" s="216"/>
      <c r="H342" s="56" t="str">
        <f>MID(G342,4,2)</f>
        <v/>
      </c>
      <c r="I342" s="203"/>
      <c r="J342" s="56" t="s">
        <v>3404</v>
      </c>
      <c r="K342" s="56"/>
      <c r="L342" s="56" t="s">
        <v>2296</v>
      </c>
      <c r="M342" s="56"/>
      <c r="N342" s="56"/>
      <c r="O342" s="56"/>
      <c r="P342" s="56" t="s">
        <v>3405</v>
      </c>
      <c r="Q342" s="56" t="s">
        <v>3405</v>
      </c>
      <c r="R342" s="56" t="s">
        <v>3406</v>
      </c>
      <c r="S342" s="56" t="s">
        <v>3407</v>
      </c>
      <c r="T342" s="56" t="s">
        <v>1113</v>
      </c>
      <c r="U342" s="56" t="s">
        <v>1144</v>
      </c>
      <c r="V342" s="56" t="s">
        <v>474</v>
      </c>
      <c r="W342" s="56"/>
      <c r="X342" s="57" t="s">
        <v>3400</v>
      </c>
      <c r="Y342" s="56" t="s">
        <v>3408</v>
      </c>
      <c r="Z342" s="57"/>
      <c r="AA342" s="57"/>
      <c r="AB342" s="56"/>
      <c r="AC342" s="56"/>
      <c r="AD342" s="56"/>
      <c r="AE342" s="56"/>
      <c r="AF342" s="56"/>
      <c r="AG342" s="56"/>
      <c r="AH342" s="56" t="s">
        <v>121</v>
      </c>
      <c r="AI342" s="56"/>
      <c r="AJ342" s="56"/>
      <c r="AK342" s="56" t="s">
        <v>98</v>
      </c>
      <c r="AL342" s="56" t="s">
        <v>439</v>
      </c>
      <c r="AM342" s="56" t="s">
        <v>3409</v>
      </c>
      <c r="AN342" s="56" t="s">
        <v>100</v>
      </c>
      <c r="AO342" s="56" t="s">
        <v>101</v>
      </c>
      <c r="AP342" s="56" t="s">
        <v>2296</v>
      </c>
      <c r="AQ342" s="57" t="s">
        <v>3400</v>
      </c>
      <c r="AR342" s="56" t="s">
        <v>103</v>
      </c>
      <c r="AS342" s="56" t="s">
        <v>103</v>
      </c>
      <c r="AT342" s="56" t="s">
        <v>125</v>
      </c>
      <c r="AU342" s="56" t="s">
        <v>126</v>
      </c>
      <c r="AV342" s="56" t="s">
        <v>106</v>
      </c>
      <c r="AW342" s="56" t="s">
        <v>107</v>
      </c>
      <c r="AX342" s="56" t="s">
        <v>107</v>
      </c>
      <c r="AY342" s="56" t="s">
        <v>108</v>
      </c>
    </row>
    <row r="343" spans="1:51" s="54" customFormat="1" ht="20.100000000000001" hidden="1" customHeight="1">
      <c r="A343" s="55">
        <v>333</v>
      </c>
      <c r="B343" s="56" t="s">
        <v>3410</v>
      </c>
      <c r="C343" s="56" t="s">
        <v>3386</v>
      </c>
      <c r="D343" s="56" t="s">
        <v>1973</v>
      </c>
      <c r="E343" s="56" t="s">
        <v>83</v>
      </c>
      <c r="F343" s="57" t="s">
        <v>3411</v>
      </c>
      <c r="G343" s="216"/>
      <c r="H343" s="56" t="str">
        <f>MID(G343,4,2)</f>
        <v/>
      </c>
      <c r="I343" s="203" t="str">
        <f t="shared" si="5"/>
        <v/>
      </c>
      <c r="J343" s="56" t="s">
        <v>5405</v>
      </c>
      <c r="K343" s="56"/>
      <c r="L343" s="56" t="s">
        <v>2358</v>
      </c>
      <c r="M343" s="56"/>
      <c r="N343" s="56"/>
      <c r="O343" s="56"/>
      <c r="P343" s="56" t="s">
        <v>3412</v>
      </c>
      <c r="Q343" s="56" t="s">
        <v>3413</v>
      </c>
      <c r="R343" s="56" t="s">
        <v>3414</v>
      </c>
      <c r="S343" s="56" t="s">
        <v>3415</v>
      </c>
      <c r="T343" s="56" t="s">
        <v>706</v>
      </c>
      <c r="U343" s="56" t="s">
        <v>1732</v>
      </c>
      <c r="V343" s="56" t="s">
        <v>91</v>
      </c>
      <c r="W343" s="56"/>
      <c r="X343" s="57" t="s">
        <v>3416</v>
      </c>
      <c r="Y343" s="56" t="s">
        <v>3162</v>
      </c>
      <c r="Z343" s="57"/>
      <c r="AA343" s="57"/>
      <c r="AB343" s="56"/>
      <c r="AC343" s="56" t="s">
        <v>3417</v>
      </c>
      <c r="AD343" s="56"/>
      <c r="AE343" s="56"/>
      <c r="AF343" s="56"/>
      <c r="AG343" s="56"/>
      <c r="AH343" s="56" t="s">
        <v>121</v>
      </c>
      <c r="AI343" s="56"/>
      <c r="AJ343" s="56"/>
      <c r="AK343" s="56" t="s">
        <v>98</v>
      </c>
      <c r="AL343" s="56" t="s">
        <v>368</v>
      </c>
      <c r="AM343" s="56" t="s">
        <v>3418</v>
      </c>
      <c r="AN343" s="56" t="s">
        <v>100</v>
      </c>
      <c r="AO343" s="56" t="s">
        <v>101</v>
      </c>
      <c r="AP343" s="56" t="s">
        <v>2358</v>
      </c>
      <c r="AQ343" s="57" t="s">
        <v>3400</v>
      </c>
      <c r="AR343" s="56" t="s">
        <v>103</v>
      </c>
      <c r="AS343" s="56" t="s">
        <v>103</v>
      </c>
      <c r="AT343" s="56" t="s">
        <v>104</v>
      </c>
      <c r="AU343" s="56" t="s">
        <v>105</v>
      </c>
      <c r="AV343" s="56" t="s">
        <v>610</v>
      </c>
      <c r="AW343" s="56" t="s">
        <v>2370</v>
      </c>
      <c r="AX343" s="56" t="s">
        <v>2370</v>
      </c>
      <c r="AY343" s="56" t="s">
        <v>108</v>
      </c>
    </row>
    <row r="344" spans="1:51" s="54" customFormat="1" ht="20.100000000000001" hidden="1" customHeight="1">
      <c r="A344" s="90">
        <v>334</v>
      </c>
      <c r="B344" s="56" t="s">
        <v>3419</v>
      </c>
      <c r="C344" s="56" t="s">
        <v>3420</v>
      </c>
      <c r="D344" s="56" t="s">
        <v>3421</v>
      </c>
      <c r="E344" s="56" t="s">
        <v>309</v>
      </c>
      <c r="F344" s="57" t="s">
        <v>3422</v>
      </c>
      <c r="G344" s="216"/>
      <c r="H344" s="56" t="str">
        <f>MID(G344,4,2)</f>
        <v/>
      </c>
      <c r="I344" s="203" t="str">
        <f t="shared" si="5"/>
        <v/>
      </c>
      <c r="J344" s="56" t="s">
        <v>5405</v>
      </c>
      <c r="K344" s="56"/>
      <c r="L344" s="56" t="s">
        <v>1338</v>
      </c>
      <c r="M344" s="56"/>
      <c r="N344" s="56"/>
      <c r="O344" s="56"/>
      <c r="P344" s="56" t="s">
        <v>3423</v>
      </c>
      <c r="Q344" s="56" t="s">
        <v>3423</v>
      </c>
      <c r="R344" s="56" t="s">
        <v>3424</v>
      </c>
      <c r="S344" s="56" t="s">
        <v>3425</v>
      </c>
      <c r="T344" s="56" t="s">
        <v>926</v>
      </c>
      <c r="U344" s="56" t="s">
        <v>1490</v>
      </c>
      <c r="V344" s="56" t="s">
        <v>474</v>
      </c>
      <c r="W344" s="56"/>
      <c r="X344" s="57" t="s">
        <v>3426</v>
      </c>
      <c r="Y344" s="56" t="s">
        <v>3427</v>
      </c>
      <c r="Z344" s="57"/>
      <c r="AA344" s="57"/>
      <c r="AB344" s="56"/>
      <c r="AC344" s="56"/>
      <c r="AD344" s="56"/>
      <c r="AE344" s="56"/>
      <c r="AF344" s="56"/>
      <c r="AG344" s="56"/>
      <c r="AH344" s="56" t="s">
        <v>121</v>
      </c>
      <c r="AI344" s="56"/>
      <c r="AJ344" s="56"/>
      <c r="AK344" s="56" t="s">
        <v>1472</v>
      </c>
      <c r="AL344" s="56" t="s">
        <v>1473</v>
      </c>
      <c r="AM344" s="56" t="s">
        <v>3428</v>
      </c>
      <c r="AN344" s="56" t="s">
        <v>100</v>
      </c>
      <c r="AO344" s="56" t="s">
        <v>101</v>
      </c>
      <c r="AP344" s="56" t="s">
        <v>1338</v>
      </c>
      <c r="AQ344" s="57" t="s">
        <v>3400</v>
      </c>
      <c r="AR344" s="56" t="s">
        <v>103</v>
      </c>
      <c r="AS344" s="56" t="s">
        <v>103</v>
      </c>
      <c r="AT344" s="56" t="s">
        <v>125</v>
      </c>
      <c r="AU344" s="56" t="s">
        <v>126</v>
      </c>
      <c r="AV344" s="56" t="s">
        <v>162</v>
      </c>
      <c r="AW344" s="56" t="s">
        <v>1344</v>
      </c>
      <c r="AX344" s="56" t="s">
        <v>1344</v>
      </c>
      <c r="AY344" s="56" t="s">
        <v>108</v>
      </c>
    </row>
    <row r="345" spans="1:51" s="54" customFormat="1" ht="20.100000000000001" hidden="1" customHeight="1">
      <c r="A345" s="55">
        <v>335</v>
      </c>
      <c r="B345" s="56" t="s">
        <v>3429</v>
      </c>
      <c r="C345" s="56" t="s">
        <v>3430</v>
      </c>
      <c r="D345" s="56" t="s">
        <v>146</v>
      </c>
      <c r="E345" s="56" t="s">
        <v>83</v>
      </c>
      <c r="F345" s="57" t="s">
        <v>1321</v>
      </c>
      <c r="G345" s="216"/>
      <c r="H345" s="56" t="str">
        <f>MID(G345,4,2)</f>
        <v/>
      </c>
      <c r="I345" s="203"/>
      <c r="J345" s="56" t="s">
        <v>3431</v>
      </c>
      <c r="K345" s="56"/>
      <c r="L345" s="56" t="s">
        <v>297</v>
      </c>
      <c r="M345" s="56"/>
      <c r="N345" s="56"/>
      <c r="O345" s="56"/>
      <c r="P345" s="56" t="s">
        <v>3432</v>
      </c>
      <c r="Q345" s="56" t="s">
        <v>3433</v>
      </c>
      <c r="R345" s="56" t="s">
        <v>3434</v>
      </c>
      <c r="S345" s="56" t="s">
        <v>3435</v>
      </c>
      <c r="T345" s="56" t="s">
        <v>3436</v>
      </c>
      <c r="U345" s="56" t="s">
        <v>3437</v>
      </c>
      <c r="V345" s="56" t="s">
        <v>661</v>
      </c>
      <c r="W345" s="56"/>
      <c r="X345" s="57" t="s">
        <v>3400</v>
      </c>
      <c r="Y345" s="56" t="s">
        <v>3438</v>
      </c>
      <c r="Z345" s="57"/>
      <c r="AA345" s="57"/>
      <c r="AB345" s="56"/>
      <c r="AC345" s="56"/>
      <c r="AD345" s="56"/>
      <c r="AE345" s="56"/>
      <c r="AF345" s="56"/>
      <c r="AG345" s="56"/>
      <c r="AH345" s="56" t="s">
        <v>121</v>
      </c>
      <c r="AI345" s="56"/>
      <c r="AJ345" s="56"/>
      <c r="AK345" s="56" t="s">
        <v>650</v>
      </c>
      <c r="AL345" s="56" t="s">
        <v>3439</v>
      </c>
      <c r="AM345" s="56" t="s">
        <v>3440</v>
      </c>
      <c r="AN345" s="56" t="s">
        <v>100</v>
      </c>
      <c r="AO345" s="56" t="s">
        <v>101</v>
      </c>
      <c r="AP345" s="56" t="s">
        <v>297</v>
      </c>
      <c r="AQ345" s="57" t="s">
        <v>3400</v>
      </c>
      <c r="AR345" s="56" t="s">
        <v>103</v>
      </c>
      <c r="AS345" s="56" t="s">
        <v>103</v>
      </c>
      <c r="AT345" s="56" t="s">
        <v>125</v>
      </c>
      <c r="AU345" s="56" t="s">
        <v>126</v>
      </c>
      <c r="AV345" s="56" t="s">
        <v>290</v>
      </c>
      <c r="AW345" s="56" t="s">
        <v>306</v>
      </c>
      <c r="AX345" s="56" t="s">
        <v>306</v>
      </c>
      <c r="AY345" s="56" t="s">
        <v>108</v>
      </c>
    </row>
    <row r="346" spans="1:51" s="54" customFormat="1" ht="20.100000000000001" hidden="1" customHeight="1">
      <c r="A346" s="90">
        <v>336</v>
      </c>
      <c r="B346" s="56" t="s">
        <v>3441</v>
      </c>
      <c r="C346" s="56" t="s">
        <v>3442</v>
      </c>
      <c r="D346" s="56" t="s">
        <v>967</v>
      </c>
      <c r="E346" s="56" t="s">
        <v>83</v>
      </c>
      <c r="F346" s="57" t="s">
        <v>3443</v>
      </c>
      <c r="G346" s="216"/>
      <c r="H346" s="56" t="str">
        <f>MID(G346,4,2)</f>
        <v/>
      </c>
      <c r="I346" s="203" t="str">
        <f t="shared" si="5"/>
        <v/>
      </c>
      <c r="J346" s="56" t="s">
        <v>5405</v>
      </c>
      <c r="K346" s="56"/>
      <c r="L346" s="56" t="s">
        <v>216</v>
      </c>
      <c r="M346" s="56"/>
      <c r="N346" s="56"/>
      <c r="O346" s="56"/>
      <c r="P346" s="56" t="s">
        <v>3444</v>
      </c>
      <c r="Q346" s="56" t="s">
        <v>3444</v>
      </c>
      <c r="R346" s="56" t="s">
        <v>3445</v>
      </c>
      <c r="S346" s="56" t="s">
        <v>3446</v>
      </c>
      <c r="T346" s="56" t="s">
        <v>1439</v>
      </c>
      <c r="U346" s="56" t="s">
        <v>90</v>
      </c>
      <c r="V346" s="56" t="s">
        <v>474</v>
      </c>
      <c r="W346" s="56"/>
      <c r="X346" s="57" t="s">
        <v>3447</v>
      </c>
      <c r="Y346" s="56" t="s">
        <v>2154</v>
      </c>
      <c r="Z346" s="57"/>
      <c r="AA346" s="57"/>
      <c r="AB346" s="56"/>
      <c r="AC346" s="56"/>
      <c r="AD346" s="56"/>
      <c r="AE346" s="56"/>
      <c r="AF346" s="56"/>
      <c r="AG346" s="56"/>
      <c r="AH346" s="56" t="s">
        <v>121</v>
      </c>
      <c r="AI346" s="56"/>
      <c r="AJ346" s="56"/>
      <c r="AK346" s="56" t="s">
        <v>98</v>
      </c>
      <c r="AL346" s="56" t="s">
        <v>94</v>
      </c>
      <c r="AM346" s="56" t="s">
        <v>3448</v>
      </c>
      <c r="AN346" s="56" t="s">
        <v>100</v>
      </c>
      <c r="AO346" s="56" t="s">
        <v>101</v>
      </c>
      <c r="AP346" s="56" t="s">
        <v>216</v>
      </c>
      <c r="AQ346" s="57" t="s">
        <v>3400</v>
      </c>
      <c r="AR346" s="56" t="s">
        <v>103</v>
      </c>
      <c r="AS346" s="56" t="s">
        <v>103</v>
      </c>
      <c r="AT346" s="56" t="s">
        <v>125</v>
      </c>
      <c r="AU346" s="56" t="s">
        <v>126</v>
      </c>
      <c r="AV346" s="56" t="s">
        <v>127</v>
      </c>
      <c r="AW346" s="56" t="s">
        <v>227</v>
      </c>
      <c r="AX346" s="56" t="s">
        <v>227</v>
      </c>
      <c r="AY346" s="56" t="s">
        <v>108</v>
      </c>
    </row>
    <row r="347" spans="1:51" s="54" customFormat="1" ht="20.100000000000001" hidden="1" customHeight="1">
      <c r="A347" s="55">
        <v>337</v>
      </c>
      <c r="B347" s="56" t="s">
        <v>3449</v>
      </c>
      <c r="C347" s="56" t="s">
        <v>3450</v>
      </c>
      <c r="D347" s="56" t="s">
        <v>1336</v>
      </c>
      <c r="E347" s="56" t="s">
        <v>309</v>
      </c>
      <c r="F347" s="57" t="s">
        <v>3451</v>
      </c>
      <c r="G347" s="216"/>
      <c r="H347" s="56" t="str">
        <f>MID(G347,4,2)</f>
        <v/>
      </c>
      <c r="I347" s="203"/>
      <c r="J347" s="56" t="s">
        <v>3452</v>
      </c>
      <c r="K347" s="56"/>
      <c r="L347" s="56" t="s">
        <v>1689</v>
      </c>
      <c r="M347" s="56"/>
      <c r="N347" s="56"/>
      <c r="O347" s="56"/>
      <c r="P347" s="56" t="s">
        <v>3453</v>
      </c>
      <c r="Q347" s="56" t="s">
        <v>3454</v>
      </c>
      <c r="R347" s="56" t="s">
        <v>3455</v>
      </c>
      <c r="S347" s="56" t="s">
        <v>3456</v>
      </c>
      <c r="T347" s="56" t="s">
        <v>1143</v>
      </c>
      <c r="U347" s="56" t="s">
        <v>314</v>
      </c>
      <c r="V347" s="56" t="s">
        <v>91</v>
      </c>
      <c r="W347" s="56"/>
      <c r="X347" s="57"/>
      <c r="Y347" s="56"/>
      <c r="Z347" s="57"/>
      <c r="AA347" s="57"/>
      <c r="AB347" s="56"/>
      <c r="AC347" s="56"/>
      <c r="AD347" s="56"/>
      <c r="AE347" s="56"/>
      <c r="AF347" s="56"/>
      <c r="AG347" s="56"/>
      <c r="AH347" s="56" t="s">
        <v>121</v>
      </c>
      <c r="AI347" s="56"/>
      <c r="AJ347" s="56"/>
      <c r="AK347" s="56" t="s">
        <v>98</v>
      </c>
      <c r="AL347" s="56" t="s">
        <v>287</v>
      </c>
      <c r="AM347" s="56" t="s">
        <v>3457</v>
      </c>
      <c r="AN347" s="56" t="s">
        <v>100</v>
      </c>
      <c r="AO347" s="56" t="s">
        <v>101</v>
      </c>
      <c r="AP347" s="56" t="s">
        <v>1689</v>
      </c>
      <c r="AQ347" s="57" t="s">
        <v>3400</v>
      </c>
      <c r="AR347" s="56" t="s">
        <v>103</v>
      </c>
      <c r="AS347" s="56" t="s">
        <v>103</v>
      </c>
      <c r="AT347" s="56" t="s">
        <v>125</v>
      </c>
      <c r="AU347" s="56" t="s">
        <v>126</v>
      </c>
      <c r="AV347" s="56" t="s">
        <v>290</v>
      </c>
      <c r="AW347" s="56" t="s">
        <v>1697</v>
      </c>
      <c r="AX347" s="56" t="s">
        <v>1697</v>
      </c>
      <c r="AY347" s="56" t="s">
        <v>108</v>
      </c>
    </row>
    <row r="348" spans="1:51" s="54" customFormat="1" ht="20.100000000000001" hidden="1" customHeight="1">
      <c r="A348" s="90">
        <v>338</v>
      </c>
      <c r="B348" s="56" t="s">
        <v>3458</v>
      </c>
      <c r="C348" s="56" t="s">
        <v>3459</v>
      </c>
      <c r="D348" s="56" t="s">
        <v>3460</v>
      </c>
      <c r="E348" s="56" t="s">
        <v>83</v>
      </c>
      <c r="F348" s="57" t="s">
        <v>3461</v>
      </c>
      <c r="G348" s="216"/>
      <c r="H348" s="56" t="str">
        <f>MID(G348,4,2)</f>
        <v/>
      </c>
      <c r="I348" s="203"/>
      <c r="J348" s="56" t="s">
        <v>3462</v>
      </c>
      <c r="K348" s="56"/>
      <c r="L348" s="56" t="s">
        <v>2296</v>
      </c>
      <c r="M348" s="56"/>
      <c r="N348" s="56"/>
      <c r="O348" s="56"/>
      <c r="P348" s="56" t="s">
        <v>3463</v>
      </c>
      <c r="Q348" s="56" t="s">
        <v>3464</v>
      </c>
      <c r="R348" s="56" t="s">
        <v>3465</v>
      </c>
      <c r="S348" s="56" t="s">
        <v>3466</v>
      </c>
      <c r="T348" s="56" t="s">
        <v>995</v>
      </c>
      <c r="U348" s="56" t="s">
        <v>314</v>
      </c>
      <c r="V348" s="56" t="s">
        <v>474</v>
      </c>
      <c r="W348" s="56"/>
      <c r="X348" s="57"/>
      <c r="Y348" s="56"/>
      <c r="Z348" s="57"/>
      <c r="AA348" s="57"/>
      <c r="AB348" s="56"/>
      <c r="AC348" s="56"/>
      <c r="AD348" s="56"/>
      <c r="AE348" s="56"/>
      <c r="AF348" s="56"/>
      <c r="AG348" s="56"/>
      <c r="AH348" s="56" t="s">
        <v>121</v>
      </c>
      <c r="AI348" s="56"/>
      <c r="AJ348" s="56"/>
      <c r="AK348" s="56" t="s">
        <v>98</v>
      </c>
      <c r="AL348" s="56" t="s">
        <v>287</v>
      </c>
      <c r="AM348" s="56" t="s">
        <v>3467</v>
      </c>
      <c r="AN348" s="56" t="s">
        <v>100</v>
      </c>
      <c r="AO348" s="56" t="s">
        <v>101</v>
      </c>
      <c r="AP348" s="56" t="s">
        <v>2296</v>
      </c>
      <c r="AQ348" s="57" t="s">
        <v>3400</v>
      </c>
      <c r="AR348" s="56" t="s">
        <v>103</v>
      </c>
      <c r="AS348" s="56" t="s">
        <v>103</v>
      </c>
      <c r="AT348" s="56" t="s">
        <v>125</v>
      </c>
      <c r="AU348" s="56" t="s">
        <v>126</v>
      </c>
      <c r="AV348" s="56" t="s">
        <v>106</v>
      </c>
      <c r="AW348" s="56" t="s">
        <v>107</v>
      </c>
      <c r="AX348" s="56" t="s">
        <v>107</v>
      </c>
      <c r="AY348" s="56" t="s">
        <v>108</v>
      </c>
    </row>
    <row r="349" spans="1:51" s="54" customFormat="1" ht="20.100000000000001" hidden="1" customHeight="1">
      <c r="A349" s="55">
        <v>339</v>
      </c>
      <c r="B349" s="56" t="s">
        <v>3468</v>
      </c>
      <c r="C349" s="56" t="s">
        <v>3469</v>
      </c>
      <c r="D349" s="56" t="s">
        <v>957</v>
      </c>
      <c r="E349" s="56" t="s">
        <v>83</v>
      </c>
      <c r="F349" s="57" t="s">
        <v>3227</v>
      </c>
      <c r="G349" s="216"/>
      <c r="H349" s="56" t="str">
        <f>MID(G349,4,2)</f>
        <v/>
      </c>
      <c r="I349" s="203" t="str">
        <f t="shared" si="5"/>
        <v/>
      </c>
      <c r="J349" s="56" t="s">
        <v>5405</v>
      </c>
      <c r="K349" s="56"/>
      <c r="L349" s="56" t="s">
        <v>530</v>
      </c>
      <c r="M349" s="56"/>
      <c r="N349" s="56"/>
      <c r="O349" s="56"/>
      <c r="P349" s="56" t="s">
        <v>3470</v>
      </c>
      <c r="Q349" s="56" t="s">
        <v>3471</v>
      </c>
      <c r="R349" s="56" t="s">
        <v>3472</v>
      </c>
      <c r="S349" s="56" t="s">
        <v>3473</v>
      </c>
      <c r="T349" s="56" t="s">
        <v>995</v>
      </c>
      <c r="U349" s="56" t="s">
        <v>793</v>
      </c>
      <c r="V349" s="56" t="s">
        <v>474</v>
      </c>
      <c r="W349" s="56"/>
      <c r="X349" s="57"/>
      <c r="Y349" s="56"/>
      <c r="Z349" s="57"/>
      <c r="AA349" s="57"/>
      <c r="AB349" s="56"/>
      <c r="AC349" s="56"/>
      <c r="AD349" s="56"/>
      <c r="AE349" s="56"/>
      <c r="AF349" s="56"/>
      <c r="AG349" s="56"/>
      <c r="AH349" s="56" t="s">
        <v>121</v>
      </c>
      <c r="AI349" s="56"/>
      <c r="AJ349" s="56"/>
      <c r="AK349" s="56" t="s">
        <v>98</v>
      </c>
      <c r="AL349" s="56" t="s">
        <v>355</v>
      </c>
      <c r="AM349" s="56" t="s">
        <v>3474</v>
      </c>
      <c r="AN349" s="56" t="s">
        <v>100</v>
      </c>
      <c r="AO349" s="56" t="s">
        <v>101</v>
      </c>
      <c r="AP349" s="56" t="s">
        <v>530</v>
      </c>
      <c r="AQ349" s="57" t="s">
        <v>3400</v>
      </c>
      <c r="AR349" s="56" t="s">
        <v>103</v>
      </c>
      <c r="AS349" s="56" t="s">
        <v>103</v>
      </c>
      <c r="AT349" s="56" t="s">
        <v>125</v>
      </c>
      <c r="AU349" s="56" t="s">
        <v>126</v>
      </c>
      <c r="AV349" s="56" t="s">
        <v>290</v>
      </c>
      <c r="AW349" s="56" t="s">
        <v>537</v>
      </c>
      <c r="AX349" s="56" t="s">
        <v>537</v>
      </c>
      <c r="AY349" s="56" t="s">
        <v>108</v>
      </c>
    </row>
    <row r="350" spans="1:51" s="54" customFormat="1" ht="20.100000000000001" customHeight="1">
      <c r="A350" s="90">
        <v>340</v>
      </c>
      <c r="B350" s="56" t="s">
        <v>3475</v>
      </c>
      <c r="C350" s="56" t="s">
        <v>3476</v>
      </c>
      <c r="D350" s="56" t="s">
        <v>400</v>
      </c>
      <c r="E350" s="56" t="s">
        <v>83</v>
      </c>
      <c r="F350" s="57" t="s">
        <v>3477</v>
      </c>
      <c r="G350" s="216"/>
      <c r="H350" s="56" t="str">
        <f>MID(G350,4,2)</f>
        <v/>
      </c>
      <c r="I350" s="203" t="str">
        <f t="shared" si="5"/>
        <v>0801212450</v>
      </c>
      <c r="J350" s="56" t="s">
        <v>5870</v>
      </c>
      <c r="K350" s="56"/>
      <c r="L350" s="56" t="s">
        <v>934</v>
      </c>
      <c r="M350" s="56"/>
      <c r="N350" s="56"/>
      <c r="O350" s="56"/>
      <c r="P350" s="56" t="s">
        <v>3478</v>
      </c>
      <c r="Q350" s="56" t="s">
        <v>3479</v>
      </c>
      <c r="R350" s="56" t="s">
        <v>3480</v>
      </c>
      <c r="S350" s="56" t="s">
        <v>3481</v>
      </c>
      <c r="T350" s="56" t="s">
        <v>1186</v>
      </c>
      <c r="U350" s="56" t="s">
        <v>1042</v>
      </c>
      <c r="V350" s="56" t="s">
        <v>140</v>
      </c>
      <c r="W350" s="56"/>
      <c r="X350" s="57" t="s">
        <v>3482</v>
      </c>
      <c r="Y350" s="56" t="s">
        <v>2136</v>
      </c>
      <c r="Z350" s="57"/>
      <c r="AA350" s="57"/>
      <c r="AB350" s="56"/>
      <c r="AC350" s="56"/>
      <c r="AD350" s="56"/>
      <c r="AE350" s="56"/>
      <c r="AF350" s="56"/>
      <c r="AG350" s="56"/>
      <c r="AH350" s="56" t="s">
        <v>121</v>
      </c>
      <c r="AI350" s="56"/>
      <c r="AJ350" s="56"/>
      <c r="AK350" s="56" t="s">
        <v>98</v>
      </c>
      <c r="AL350" s="56" t="s">
        <v>355</v>
      </c>
      <c r="AM350" s="56" t="s">
        <v>3483</v>
      </c>
      <c r="AN350" s="56" t="s">
        <v>100</v>
      </c>
      <c r="AO350" s="56" t="s">
        <v>101</v>
      </c>
      <c r="AP350" s="56" t="s">
        <v>934</v>
      </c>
      <c r="AQ350" s="57" t="s">
        <v>3400</v>
      </c>
      <c r="AR350" s="56" t="s">
        <v>103</v>
      </c>
      <c r="AS350" s="56" t="s">
        <v>103</v>
      </c>
      <c r="AT350" s="56" t="s">
        <v>125</v>
      </c>
      <c r="AU350" s="56" t="s">
        <v>126</v>
      </c>
      <c r="AV350" s="56" t="s">
        <v>290</v>
      </c>
      <c r="AW350" s="56" t="s">
        <v>427</v>
      </c>
      <c r="AX350" s="56" t="s">
        <v>427</v>
      </c>
      <c r="AY350" s="56" t="s">
        <v>108</v>
      </c>
    </row>
    <row r="351" spans="1:51" s="54" customFormat="1" ht="20.100000000000001" hidden="1" customHeight="1">
      <c r="A351" s="55">
        <v>341</v>
      </c>
      <c r="B351" s="56" t="s">
        <v>3484</v>
      </c>
      <c r="C351" s="56" t="s">
        <v>3485</v>
      </c>
      <c r="D351" s="56" t="s">
        <v>504</v>
      </c>
      <c r="E351" s="56" t="s">
        <v>83</v>
      </c>
      <c r="F351" s="57" t="s">
        <v>3486</v>
      </c>
      <c r="G351" s="216"/>
      <c r="H351" s="56" t="str">
        <f>MID(G351,4,2)</f>
        <v/>
      </c>
      <c r="I351" s="203" t="str">
        <f t="shared" si="5"/>
        <v/>
      </c>
      <c r="J351" s="56" t="s">
        <v>5405</v>
      </c>
      <c r="K351" s="56"/>
      <c r="L351" s="56" t="s">
        <v>2296</v>
      </c>
      <c r="M351" s="56"/>
      <c r="N351" s="56"/>
      <c r="O351" s="56"/>
      <c r="P351" s="56" t="s">
        <v>3487</v>
      </c>
      <c r="Q351" s="56" t="s">
        <v>3487</v>
      </c>
      <c r="R351" s="56" t="s">
        <v>3488</v>
      </c>
      <c r="S351" s="56" t="s">
        <v>3489</v>
      </c>
      <c r="T351" s="56" t="s">
        <v>3490</v>
      </c>
      <c r="U351" s="56" t="s">
        <v>3491</v>
      </c>
      <c r="V351" s="56" t="s">
        <v>3492</v>
      </c>
      <c r="W351" s="56"/>
      <c r="X351" s="57" t="s">
        <v>3493</v>
      </c>
      <c r="Y351" s="56" t="s">
        <v>3494</v>
      </c>
      <c r="Z351" s="57"/>
      <c r="AA351" s="57"/>
      <c r="AB351" s="56"/>
      <c r="AC351" s="56"/>
      <c r="AD351" s="56"/>
      <c r="AE351" s="56"/>
      <c r="AF351" s="56"/>
      <c r="AG351" s="56"/>
      <c r="AH351" s="56" t="s">
        <v>158</v>
      </c>
      <c r="AI351" s="56"/>
      <c r="AJ351" s="56"/>
      <c r="AK351" s="56" t="s">
        <v>3097</v>
      </c>
      <c r="AL351" s="56" t="s">
        <v>3495</v>
      </c>
      <c r="AM351" s="56" t="s">
        <v>3496</v>
      </c>
      <c r="AN351" s="56" t="s">
        <v>100</v>
      </c>
      <c r="AO351" s="56" t="s">
        <v>101</v>
      </c>
      <c r="AP351" s="56" t="s">
        <v>2296</v>
      </c>
      <c r="AQ351" s="57" t="s">
        <v>3400</v>
      </c>
      <c r="AR351" s="56" t="s">
        <v>103</v>
      </c>
      <c r="AS351" s="56" t="s">
        <v>103</v>
      </c>
      <c r="AT351" s="56" t="s">
        <v>125</v>
      </c>
      <c r="AU351" s="56" t="s">
        <v>126</v>
      </c>
      <c r="AV351" s="56" t="s">
        <v>106</v>
      </c>
      <c r="AW351" s="56" t="s">
        <v>107</v>
      </c>
      <c r="AX351" s="56" t="s">
        <v>107</v>
      </c>
      <c r="AY351" s="56" t="s">
        <v>108</v>
      </c>
    </row>
    <row r="352" spans="1:51" s="54" customFormat="1" ht="20.100000000000001" hidden="1" customHeight="1">
      <c r="A352" s="90">
        <v>342</v>
      </c>
      <c r="B352" s="56" t="s">
        <v>3497</v>
      </c>
      <c r="C352" s="56" t="s">
        <v>3498</v>
      </c>
      <c r="D352" s="56" t="s">
        <v>83</v>
      </c>
      <c r="E352" s="56" t="s">
        <v>83</v>
      </c>
      <c r="F352" s="57" t="s">
        <v>1710</v>
      </c>
      <c r="G352" s="216"/>
      <c r="H352" s="56" t="str">
        <f>MID(G352,4,2)</f>
        <v/>
      </c>
      <c r="I352" s="203" t="str">
        <f t="shared" si="5"/>
        <v/>
      </c>
      <c r="J352" s="56" t="s">
        <v>5405</v>
      </c>
      <c r="K352" s="56"/>
      <c r="L352" s="56" t="s">
        <v>280</v>
      </c>
      <c r="M352" s="56"/>
      <c r="N352" s="56"/>
      <c r="O352" s="56"/>
      <c r="P352" s="56" t="s">
        <v>3499</v>
      </c>
      <c r="Q352" s="56"/>
      <c r="R352" s="56" t="s">
        <v>3500</v>
      </c>
      <c r="S352" s="56" t="s">
        <v>534</v>
      </c>
      <c r="T352" s="56" t="s">
        <v>438</v>
      </c>
      <c r="U352" s="56" t="s">
        <v>140</v>
      </c>
      <c r="V352" s="56"/>
      <c r="W352" s="56"/>
      <c r="X352" s="57"/>
      <c r="Y352" s="56"/>
      <c r="Z352" s="57"/>
      <c r="AA352" s="57"/>
      <c r="AB352" s="56"/>
      <c r="AC352" s="56"/>
      <c r="AD352" s="56"/>
      <c r="AE352" s="56"/>
      <c r="AF352" s="56"/>
      <c r="AG352" s="56"/>
      <c r="AH352" s="56" t="s">
        <v>121</v>
      </c>
      <c r="AI352" s="56"/>
      <c r="AJ352" s="56"/>
      <c r="AK352" s="56" t="s">
        <v>98</v>
      </c>
      <c r="AL352" s="56" t="s">
        <v>439</v>
      </c>
      <c r="AM352" s="56" t="s">
        <v>3501</v>
      </c>
      <c r="AN352" s="56" t="s">
        <v>100</v>
      </c>
      <c r="AO352" s="56" t="s">
        <v>101</v>
      </c>
      <c r="AP352" s="56" t="s">
        <v>280</v>
      </c>
      <c r="AQ352" s="57" t="s">
        <v>3400</v>
      </c>
      <c r="AR352" s="56" t="s">
        <v>103</v>
      </c>
      <c r="AS352" s="56" t="s">
        <v>103</v>
      </c>
      <c r="AT352" s="56" t="s">
        <v>125</v>
      </c>
      <c r="AU352" s="56" t="s">
        <v>126</v>
      </c>
      <c r="AV352" s="56" t="s">
        <v>290</v>
      </c>
      <c r="AW352" s="56" t="s">
        <v>291</v>
      </c>
      <c r="AX352" s="56" t="s">
        <v>291</v>
      </c>
      <c r="AY352" s="56" t="s">
        <v>108</v>
      </c>
    </row>
    <row r="353" spans="1:51" s="54" customFormat="1" ht="20.100000000000001" hidden="1" customHeight="1">
      <c r="A353" s="55">
        <v>343</v>
      </c>
      <c r="B353" s="56" t="s">
        <v>3502</v>
      </c>
      <c r="C353" s="56" t="s">
        <v>3503</v>
      </c>
      <c r="D353" s="56" t="s">
        <v>3504</v>
      </c>
      <c r="E353" s="56" t="s">
        <v>83</v>
      </c>
      <c r="F353" s="57" t="s">
        <v>1782</v>
      </c>
      <c r="G353" s="216"/>
      <c r="H353" s="56" t="str">
        <f>MID(G353,4,2)</f>
        <v/>
      </c>
      <c r="I353" s="203" t="str">
        <f t="shared" si="5"/>
        <v/>
      </c>
      <c r="J353" s="56" t="s">
        <v>5405</v>
      </c>
      <c r="K353" s="56"/>
      <c r="L353" s="56" t="s">
        <v>2296</v>
      </c>
      <c r="M353" s="56"/>
      <c r="N353" s="56"/>
      <c r="O353" s="56"/>
      <c r="P353" s="56" t="s">
        <v>3505</v>
      </c>
      <c r="Q353" s="56" t="s">
        <v>3505</v>
      </c>
      <c r="R353" s="56" t="s">
        <v>3505</v>
      </c>
      <c r="S353" s="56" t="s">
        <v>3506</v>
      </c>
      <c r="T353" s="56" t="s">
        <v>521</v>
      </c>
      <c r="U353" s="56" t="s">
        <v>793</v>
      </c>
      <c r="V353" s="56" t="s">
        <v>91</v>
      </c>
      <c r="W353" s="56"/>
      <c r="X353" s="57" t="s">
        <v>3507</v>
      </c>
      <c r="Y353" s="56" t="s">
        <v>3508</v>
      </c>
      <c r="Z353" s="57"/>
      <c r="AA353" s="57"/>
      <c r="AB353" s="56"/>
      <c r="AC353" s="56"/>
      <c r="AD353" s="56"/>
      <c r="AE353" s="56"/>
      <c r="AF353" s="56"/>
      <c r="AG353" s="56"/>
      <c r="AH353" s="56" t="s">
        <v>121</v>
      </c>
      <c r="AI353" s="56"/>
      <c r="AJ353" s="56"/>
      <c r="AK353" s="56" t="s">
        <v>98</v>
      </c>
      <c r="AL353" s="56" t="s">
        <v>355</v>
      </c>
      <c r="AM353" s="56" t="s">
        <v>3509</v>
      </c>
      <c r="AN353" s="56" t="s">
        <v>100</v>
      </c>
      <c r="AO353" s="56" t="s">
        <v>101</v>
      </c>
      <c r="AP353" s="56" t="s">
        <v>2296</v>
      </c>
      <c r="AQ353" s="57" t="s">
        <v>3400</v>
      </c>
      <c r="AR353" s="56" t="s">
        <v>103</v>
      </c>
      <c r="AS353" s="56" t="s">
        <v>103</v>
      </c>
      <c r="AT353" s="56" t="s">
        <v>125</v>
      </c>
      <c r="AU353" s="56" t="s">
        <v>126</v>
      </c>
      <c r="AV353" s="56" t="s">
        <v>106</v>
      </c>
      <c r="AW353" s="56" t="s">
        <v>107</v>
      </c>
      <c r="AX353" s="56" t="s">
        <v>107</v>
      </c>
      <c r="AY353" s="56" t="s">
        <v>108</v>
      </c>
    </row>
    <row r="354" spans="1:51" s="54" customFormat="1" ht="20.100000000000001" hidden="1" customHeight="1">
      <c r="A354" s="90">
        <v>344</v>
      </c>
      <c r="B354" s="56" t="s">
        <v>3510</v>
      </c>
      <c r="C354" s="56" t="s">
        <v>3226</v>
      </c>
      <c r="D354" s="56" t="s">
        <v>2664</v>
      </c>
      <c r="E354" s="56" t="s">
        <v>309</v>
      </c>
      <c r="F354" s="57" t="s">
        <v>3511</v>
      </c>
      <c r="G354" s="216"/>
      <c r="H354" s="56" t="str">
        <f>MID(G354,4,2)</f>
        <v/>
      </c>
      <c r="I354" s="203"/>
      <c r="J354" s="56" t="s">
        <v>3512</v>
      </c>
      <c r="K354" s="56"/>
      <c r="L354" s="56" t="s">
        <v>2783</v>
      </c>
      <c r="M354" s="56"/>
      <c r="N354" s="56"/>
      <c r="O354" s="56"/>
      <c r="P354" s="56" t="s">
        <v>3513</v>
      </c>
      <c r="Q354" s="56" t="s">
        <v>3514</v>
      </c>
      <c r="R354" s="56" t="s">
        <v>3515</v>
      </c>
      <c r="S354" s="56" t="s">
        <v>3516</v>
      </c>
      <c r="T354" s="56" t="s">
        <v>3517</v>
      </c>
      <c r="U354" s="56" t="s">
        <v>832</v>
      </c>
      <c r="V354" s="56" t="s">
        <v>2532</v>
      </c>
      <c r="W354" s="56"/>
      <c r="X354" s="57"/>
      <c r="Y354" s="56"/>
      <c r="Z354" s="57"/>
      <c r="AA354" s="57"/>
      <c r="AB354" s="56"/>
      <c r="AC354" s="56"/>
      <c r="AD354" s="56"/>
      <c r="AE354" s="56"/>
      <c r="AF354" s="56"/>
      <c r="AG354" s="56"/>
      <c r="AH354" s="56" t="s">
        <v>121</v>
      </c>
      <c r="AI354" s="56"/>
      <c r="AJ354" s="56"/>
      <c r="AK354" s="56" t="s">
        <v>2533</v>
      </c>
      <c r="AL354" s="56" t="s">
        <v>834</v>
      </c>
      <c r="AM354" s="56" t="s">
        <v>3518</v>
      </c>
      <c r="AN354" s="56" t="s">
        <v>100</v>
      </c>
      <c r="AO354" s="56" t="s">
        <v>101</v>
      </c>
      <c r="AP354" s="56" t="s">
        <v>2783</v>
      </c>
      <c r="AQ354" s="57" t="s">
        <v>3400</v>
      </c>
      <c r="AR354" s="56" t="s">
        <v>103</v>
      </c>
      <c r="AS354" s="56" t="s">
        <v>103</v>
      </c>
      <c r="AT354" s="56" t="s">
        <v>125</v>
      </c>
      <c r="AU354" s="56" t="s">
        <v>126</v>
      </c>
      <c r="AV354" s="56" t="s">
        <v>316</v>
      </c>
      <c r="AW354" s="56" t="s">
        <v>2790</v>
      </c>
      <c r="AX354" s="56" t="s">
        <v>2790</v>
      </c>
      <c r="AY354" s="56" t="s">
        <v>108</v>
      </c>
    </row>
    <row r="355" spans="1:51" s="54" customFormat="1" ht="20.100000000000001" hidden="1" customHeight="1">
      <c r="A355" s="55">
        <v>345</v>
      </c>
      <c r="B355" s="56" t="s">
        <v>3519</v>
      </c>
      <c r="C355" s="56" t="s">
        <v>2881</v>
      </c>
      <c r="D355" s="56" t="s">
        <v>278</v>
      </c>
      <c r="E355" s="56" t="s">
        <v>83</v>
      </c>
      <c r="F355" s="57" t="s">
        <v>1669</v>
      </c>
      <c r="G355" s="216"/>
      <c r="H355" s="56" t="str">
        <f>MID(G355,4,2)</f>
        <v/>
      </c>
      <c r="I355" s="203" t="str">
        <f t="shared" si="5"/>
        <v/>
      </c>
      <c r="J355" s="56" t="s">
        <v>5405</v>
      </c>
      <c r="K355" s="56"/>
      <c r="L355" s="56" t="s">
        <v>788</v>
      </c>
      <c r="M355" s="56"/>
      <c r="N355" s="56"/>
      <c r="O355" s="56"/>
      <c r="P355" s="56" t="s">
        <v>3520</v>
      </c>
      <c r="Q355" s="56" t="s">
        <v>3520</v>
      </c>
      <c r="R355" s="56" t="s">
        <v>3521</v>
      </c>
      <c r="S355" s="56" t="s">
        <v>3522</v>
      </c>
      <c r="T355" s="56" t="s">
        <v>1143</v>
      </c>
      <c r="U355" s="56" t="s">
        <v>793</v>
      </c>
      <c r="V355" s="56" t="s">
        <v>474</v>
      </c>
      <c r="W355" s="56"/>
      <c r="X355" s="57"/>
      <c r="Y355" s="56"/>
      <c r="Z355" s="57"/>
      <c r="AA355" s="57"/>
      <c r="AB355" s="56"/>
      <c r="AC355" s="56"/>
      <c r="AD355" s="56"/>
      <c r="AE355" s="56"/>
      <c r="AF355" s="56"/>
      <c r="AG355" s="56"/>
      <c r="AH355" s="56" t="s">
        <v>121</v>
      </c>
      <c r="AI355" s="56"/>
      <c r="AJ355" s="56"/>
      <c r="AK355" s="56" t="s">
        <v>98</v>
      </c>
      <c r="AL355" s="56" t="s">
        <v>355</v>
      </c>
      <c r="AM355" s="56" t="s">
        <v>3523</v>
      </c>
      <c r="AN355" s="56" t="s">
        <v>100</v>
      </c>
      <c r="AO355" s="56" t="s">
        <v>101</v>
      </c>
      <c r="AP355" s="56" t="s">
        <v>788</v>
      </c>
      <c r="AQ355" s="57" t="s">
        <v>3400</v>
      </c>
      <c r="AR355" s="56" t="s">
        <v>103</v>
      </c>
      <c r="AS355" s="56" t="s">
        <v>103</v>
      </c>
      <c r="AT355" s="56" t="s">
        <v>125</v>
      </c>
      <c r="AU355" s="56" t="s">
        <v>126</v>
      </c>
      <c r="AV355" s="56" t="s">
        <v>127</v>
      </c>
      <c r="AW355" s="56" t="s">
        <v>795</v>
      </c>
      <c r="AX355" s="56" t="s">
        <v>795</v>
      </c>
      <c r="AY355" s="56" t="s">
        <v>108</v>
      </c>
    </row>
    <row r="356" spans="1:51" s="54" customFormat="1" ht="20.100000000000001" hidden="1" customHeight="1">
      <c r="A356" s="90">
        <v>346</v>
      </c>
      <c r="B356" s="56" t="s">
        <v>3524</v>
      </c>
      <c r="C356" s="56" t="s">
        <v>1720</v>
      </c>
      <c r="D356" s="56" t="s">
        <v>2434</v>
      </c>
      <c r="E356" s="56" t="s">
        <v>83</v>
      </c>
      <c r="F356" s="57" t="s">
        <v>1203</v>
      </c>
      <c r="G356" s="216"/>
      <c r="H356" s="56" t="str">
        <f>MID(G356,4,2)</f>
        <v/>
      </c>
      <c r="I356" s="203" t="str">
        <f t="shared" si="5"/>
        <v/>
      </c>
      <c r="J356" s="56" t="s">
        <v>5405</v>
      </c>
      <c r="K356" s="56"/>
      <c r="L356" s="56" t="s">
        <v>2296</v>
      </c>
      <c r="M356" s="56"/>
      <c r="N356" s="56"/>
      <c r="O356" s="56"/>
      <c r="P356" s="56" t="s">
        <v>3525</v>
      </c>
      <c r="Q356" s="56" t="s">
        <v>3526</v>
      </c>
      <c r="R356" s="56" t="s">
        <v>3527</v>
      </c>
      <c r="S356" s="56" t="s">
        <v>3528</v>
      </c>
      <c r="T356" s="56" t="s">
        <v>3529</v>
      </c>
      <c r="U356" s="56" t="s">
        <v>3530</v>
      </c>
      <c r="V356" s="56" t="s">
        <v>140</v>
      </c>
      <c r="W356" s="56"/>
      <c r="X356" s="57" t="s">
        <v>3531</v>
      </c>
      <c r="Y356" s="56" t="s">
        <v>2136</v>
      </c>
      <c r="Z356" s="57"/>
      <c r="AA356" s="57"/>
      <c r="AB356" s="56"/>
      <c r="AC356" s="56"/>
      <c r="AD356" s="56"/>
      <c r="AE356" s="56"/>
      <c r="AF356" s="56"/>
      <c r="AG356" s="56"/>
      <c r="AH356" s="56" t="s">
        <v>121</v>
      </c>
      <c r="AI356" s="56"/>
      <c r="AJ356" s="56"/>
      <c r="AK356" s="56" t="s">
        <v>98</v>
      </c>
      <c r="AL356" s="56" t="s">
        <v>223</v>
      </c>
      <c r="AM356" s="56" t="s">
        <v>3532</v>
      </c>
      <c r="AN356" s="56" t="s">
        <v>100</v>
      </c>
      <c r="AO356" s="56" t="s">
        <v>101</v>
      </c>
      <c r="AP356" s="56" t="s">
        <v>2296</v>
      </c>
      <c r="AQ356" s="57" t="s">
        <v>3400</v>
      </c>
      <c r="AR356" s="56" t="s">
        <v>103</v>
      </c>
      <c r="AS356" s="56" t="s">
        <v>103</v>
      </c>
      <c r="AT356" s="56" t="s">
        <v>125</v>
      </c>
      <c r="AU356" s="56" t="s">
        <v>126</v>
      </c>
      <c r="AV356" s="56" t="s">
        <v>106</v>
      </c>
      <c r="AW356" s="56" t="s">
        <v>107</v>
      </c>
      <c r="AX356" s="56" t="s">
        <v>107</v>
      </c>
      <c r="AY356" s="56" t="s">
        <v>108</v>
      </c>
    </row>
    <row r="357" spans="1:51" s="54" customFormat="1" ht="20.100000000000001" hidden="1" customHeight="1">
      <c r="A357" s="55">
        <v>347</v>
      </c>
      <c r="B357" s="56" t="s">
        <v>3533</v>
      </c>
      <c r="C357" s="56" t="s">
        <v>1811</v>
      </c>
      <c r="D357" s="56" t="s">
        <v>388</v>
      </c>
      <c r="E357" s="56" t="s">
        <v>83</v>
      </c>
      <c r="F357" s="57" t="s">
        <v>3534</v>
      </c>
      <c r="G357" s="216"/>
      <c r="H357" s="56" t="str">
        <f>MID(G357,4,2)</f>
        <v/>
      </c>
      <c r="I357" s="203"/>
      <c r="J357" s="56" t="s">
        <v>5872</v>
      </c>
      <c r="K357" s="56"/>
      <c r="L357" s="56" t="s">
        <v>2296</v>
      </c>
      <c r="M357" s="56"/>
      <c r="N357" s="56"/>
      <c r="O357" s="56"/>
      <c r="P357" s="56" t="s">
        <v>3535</v>
      </c>
      <c r="Q357" s="56" t="s">
        <v>3535</v>
      </c>
      <c r="R357" s="56" t="s">
        <v>3536</v>
      </c>
      <c r="S357" s="56" t="s">
        <v>3537</v>
      </c>
      <c r="T357" s="56" t="s">
        <v>270</v>
      </c>
      <c r="U357" s="56" t="s">
        <v>793</v>
      </c>
      <c r="V357" s="56" t="s">
        <v>272</v>
      </c>
      <c r="W357" s="56"/>
      <c r="X357" s="57"/>
      <c r="Y357" s="56"/>
      <c r="Z357" s="57"/>
      <c r="AA357" s="57"/>
      <c r="AB357" s="56"/>
      <c r="AC357" s="56"/>
      <c r="AD357" s="56"/>
      <c r="AE357" s="56"/>
      <c r="AF357" s="56"/>
      <c r="AG357" s="56"/>
      <c r="AH357" s="56" t="s">
        <v>121</v>
      </c>
      <c r="AI357" s="56"/>
      <c r="AJ357" s="56"/>
      <c r="AK357" s="56" t="s">
        <v>98</v>
      </c>
      <c r="AL357" s="56" t="s">
        <v>355</v>
      </c>
      <c r="AM357" s="56" t="s">
        <v>3538</v>
      </c>
      <c r="AN357" s="56" t="s">
        <v>100</v>
      </c>
      <c r="AO357" s="56" t="s">
        <v>101</v>
      </c>
      <c r="AP357" s="56" t="s">
        <v>2296</v>
      </c>
      <c r="AQ357" s="57" t="s">
        <v>3400</v>
      </c>
      <c r="AR357" s="56" t="s">
        <v>103</v>
      </c>
      <c r="AS357" s="56" t="s">
        <v>103</v>
      </c>
      <c r="AT357" s="56" t="s">
        <v>125</v>
      </c>
      <c r="AU357" s="56" t="s">
        <v>126</v>
      </c>
      <c r="AV357" s="56" t="s">
        <v>106</v>
      </c>
      <c r="AW357" s="56" t="s">
        <v>107</v>
      </c>
      <c r="AX357" s="56" t="s">
        <v>107</v>
      </c>
      <c r="AY357" s="56" t="s">
        <v>108</v>
      </c>
    </row>
    <row r="358" spans="1:51" s="54" customFormat="1" ht="20.100000000000001" customHeight="1">
      <c r="A358" s="90">
        <v>348</v>
      </c>
      <c r="B358" s="56" t="s">
        <v>3539</v>
      </c>
      <c r="C358" s="56" t="s">
        <v>3540</v>
      </c>
      <c r="D358" s="56" t="s">
        <v>467</v>
      </c>
      <c r="E358" s="56" t="s">
        <v>83</v>
      </c>
      <c r="F358" s="57" t="s">
        <v>3541</v>
      </c>
      <c r="G358" s="216"/>
      <c r="H358" s="56" t="str">
        <f>MID(G358,4,2)</f>
        <v/>
      </c>
      <c r="I358" s="203" t="str">
        <f t="shared" si="5"/>
        <v>7938073405</v>
      </c>
      <c r="J358" s="56" t="s">
        <v>5874</v>
      </c>
      <c r="K358" s="56"/>
      <c r="L358" s="56" t="s">
        <v>2296</v>
      </c>
      <c r="M358" s="56"/>
      <c r="N358" s="56"/>
      <c r="O358" s="56"/>
      <c r="P358" s="56" t="s">
        <v>3542</v>
      </c>
      <c r="Q358" s="56" t="s">
        <v>3543</v>
      </c>
      <c r="R358" s="56" t="s">
        <v>3544</v>
      </c>
      <c r="S358" s="56" t="s">
        <v>3545</v>
      </c>
      <c r="T358" s="56" t="s">
        <v>2719</v>
      </c>
      <c r="U358" s="56" t="s">
        <v>90</v>
      </c>
      <c r="V358" s="56" t="s">
        <v>140</v>
      </c>
      <c r="W358" s="56"/>
      <c r="X358" s="57"/>
      <c r="Y358" s="56"/>
      <c r="Z358" s="57"/>
      <c r="AA358" s="57"/>
      <c r="AB358" s="56"/>
      <c r="AC358" s="56"/>
      <c r="AD358" s="56"/>
      <c r="AE358" s="56"/>
      <c r="AF358" s="56"/>
      <c r="AG358" s="56"/>
      <c r="AH358" s="56" t="s">
        <v>121</v>
      </c>
      <c r="AI358" s="56"/>
      <c r="AJ358" s="56"/>
      <c r="AK358" s="56" t="s">
        <v>98</v>
      </c>
      <c r="AL358" s="56" t="s">
        <v>94</v>
      </c>
      <c r="AM358" s="56" t="s">
        <v>3546</v>
      </c>
      <c r="AN358" s="56" t="s">
        <v>100</v>
      </c>
      <c r="AO358" s="56" t="s">
        <v>101</v>
      </c>
      <c r="AP358" s="56" t="s">
        <v>2296</v>
      </c>
      <c r="AQ358" s="57" t="s">
        <v>3400</v>
      </c>
      <c r="AR358" s="56" t="s">
        <v>103</v>
      </c>
      <c r="AS358" s="56" t="s">
        <v>103</v>
      </c>
      <c r="AT358" s="56" t="s">
        <v>125</v>
      </c>
      <c r="AU358" s="56" t="s">
        <v>126</v>
      </c>
      <c r="AV358" s="56" t="s">
        <v>106</v>
      </c>
      <c r="AW358" s="56" t="s">
        <v>107</v>
      </c>
      <c r="AX358" s="56" t="s">
        <v>107</v>
      </c>
      <c r="AY358" s="56" t="s">
        <v>108</v>
      </c>
    </row>
    <row r="359" spans="1:51" s="54" customFormat="1" ht="20.100000000000001" hidden="1" customHeight="1">
      <c r="A359" s="55">
        <v>349</v>
      </c>
      <c r="B359" s="56" t="s">
        <v>3547</v>
      </c>
      <c r="C359" s="56" t="s">
        <v>3548</v>
      </c>
      <c r="D359" s="56" t="s">
        <v>400</v>
      </c>
      <c r="E359" s="56" t="s">
        <v>83</v>
      </c>
      <c r="F359" s="57" t="s">
        <v>3549</v>
      </c>
      <c r="G359" s="216"/>
      <c r="H359" s="56" t="str">
        <f>MID(G359,4,2)</f>
        <v/>
      </c>
      <c r="I359" s="203" t="str">
        <f t="shared" si="5"/>
        <v/>
      </c>
      <c r="J359" s="56" t="s">
        <v>5405</v>
      </c>
      <c r="K359" s="56"/>
      <c r="L359" s="56" t="s">
        <v>1794</v>
      </c>
      <c r="M359" s="56"/>
      <c r="N359" s="56"/>
      <c r="O359" s="56"/>
      <c r="P359" s="56" t="s">
        <v>3550</v>
      </c>
      <c r="Q359" s="56" t="s">
        <v>3550</v>
      </c>
      <c r="R359" s="56" t="s">
        <v>3551</v>
      </c>
      <c r="S359" s="56" t="s">
        <v>3552</v>
      </c>
      <c r="T359" s="56" t="s">
        <v>3553</v>
      </c>
      <c r="U359" s="56" t="s">
        <v>486</v>
      </c>
      <c r="V359" s="56" t="s">
        <v>140</v>
      </c>
      <c r="W359" s="56"/>
      <c r="X359" s="57"/>
      <c r="Y359" s="56"/>
      <c r="Z359" s="57"/>
      <c r="AA359" s="57"/>
      <c r="AB359" s="56"/>
      <c r="AC359" s="56"/>
      <c r="AD359" s="56"/>
      <c r="AE359" s="56"/>
      <c r="AF359" s="56"/>
      <c r="AG359" s="56"/>
      <c r="AH359" s="56" t="s">
        <v>121</v>
      </c>
      <c r="AI359" s="56"/>
      <c r="AJ359" s="56"/>
      <c r="AK359" s="56" t="s">
        <v>98</v>
      </c>
      <c r="AL359" s="56" t="s">
        <v>223</v>
      </c>
      <c r="AM359" s="56" t="s">
        <v>3554</v>
      </c>
      <c r="AN359" s="56" t="s">
        <v>100</v>
      </c>
      <c r="AO359" s="56" t="s">
        <v>101</v>
      </c>
      <c r="AP359" s="56" t="s">
        <v>1794</v>
      </c>
      <c r="AQ359" s="57" t="s">
        <v>3400</v>
      </c>
      <c r="AR359" s="56" t="s">
        <v>103</v>
      </c>
      <c r="AS359" s="56" t="s">
        <v>103</v>
      </c>
      <c r="AT359" s="56" t="s">
        <v>125</v>
      </c>
      <c r="AU359" s="56" t="s">
        <v>126</v>
      </c>
      <c r="AV359" s="56" t="s">
        <v>610</v>
      </c>
      <c r="AW359" s="56" t="s">
        <v>1800</v>
      </c>
      <c r="AX359" s="56" t="s">
        <v>1800</v>
      </c>
      <c r="AY359" s="56" t="s">
        <v>108</v>
      </c>
    </row>
    <row r="360" spans="1:51" s="54" customFormat="1" ht="20.100000000000001" hidden="1" customHeight="1">
      <c r="A360" s="90">
        <v>350</v>
      </c>
      <c r="B360" s="56" t="s">
        <v>3555</v>
      </c>
      <c r="C360" s="56" t="s">
        <v>3556</v>
      </c>
      <c r="D360" s="56" t="s">
        <v>1127</v>
      </c>
      <c r="E360" s="56" t="s">
        <v>83</v>
      </c>
      <c r="F360" s="57" t="s">
        <v>3557</v>
      </c>
      <c r="G360" s="216"/>
      <c r="H360" s="56" t="str">
        <f>MID(G360,4,2)</f>
        <v/>
      </c>
      <c r="I360" s="203"/>
      <c r="J360" s="56" t="s">
        <v>3558</v>
      </c>
      <c r="K360" s="56"/>
      <c r="L360" s="56" t="s">
        <v>530</v>
      </c>
      <c r="M360" s="56"/>
      <c r="N360" s="56"/>
      <c r="O360" s="56"/>
      <c r="P360" s="56" t="s">
        <v>3559</v>
      </c>
      <c r="Q360" s="56" t="s">
        <v>3560</v>
      </c>
      <c r="R360" s="56" t="s">
        <v>3561</v>
      </c>
      <c r="S360" s="56" t="s">
        <v>3562</v>
      </c>
      <c r="T360" s="56" t="s">
        <v>3563</v>
      </c>
      <c r="U360" s="56" t="s">
        <v>235</v>
      </c>
      <c r="V360" s="56" t="s">
        <v>593</v>
      </c>
      <c r="W360" s="56"/>
      <c r="X360" s="57" t="s">
        <v>3564</v>
      </c>
      <c r="Y360" s="56" t="s">
        <v>2136</v>
      </c>
      <c r="Z360" s="57"/>
      <c r="AA360" s="57"/>
      <c r="AB360" s="56"/>
      <c r="AC360" s="56"/>
      <c r="AD360" s="56"/>
      <c r="AE360" s="56"/>
      <c r="AF360" s="56"/>
      <c r="AG360" s="56"/>
      <c r="AH360" s="56" t="s">
        <v>96</v>
      </c>
      <c r="AI360" s="56"/>
      <c r="AJ360" s="56"/>
      <c r="AK360" s="56" t="s">
        <v>98</v>
      </c>
      <c r="AL360" s="56" t="s">
        <v>237</v>
      </c>
      <c r="AM360" s="56" t="s">
        <v>3565</v>
      </c>
      <c r="AN360" s="56" t="s">
        <v>100</v>
      </c>
      <c r="AO360" s="56" t="s">
        <v>101</v>
      </c>
      <c r="AP360" s="56" t="s">
        <v>530</v>
      </c>
      <c r="AQ360" s="57" t="s">
        <v>3400</v>
      </c>
      <c r="AR360" s="56" t="s">
        <v>103</v>
      </c>
      <c r="AS360" s="56" t="s">
        <v>103</v>
      </c>
      <c r="AT360" s="56" t="s">
        <v>125</v>
      </c>
      <c r="AU360" s="56" t="s">
        <v>126</v>
      </c>
      <c r="AV360" s="56" t="s">
        <v>290</v>
      </c>
      <c r="AW360" s="56" t="s">
        <v>537</v>
      </c>
      <c r="AX360" s="56" t="s">
        <v>537</v>
      </c>
      <c r="AY360" s="56" t="s">
        <v>108</v>
      </c>
    </row>
    <row r="361" spans="1:51" s="54" customFormat="1" ht="20.100000000000001" hidden="1" customHeight="1">
      <c r="A361" s="55">
        <v>351</v>
      </c>
      <c r="B361" s="56" t="s">
        <v>3566</v>
      </c>
      <c r="C361" s="56" t="s">
        <v>3567</v>
      </c>
      <c r="D361" s="56" t="s">
        <v>1964</v>
      </c>
      <c r="E361" s="56" t="s">
        <v>309</v>
      </c>
      <c r="F361" s="57" t="s">
        <v>3568</v>
      </c>
      <c r="G361" s="216"/>
      <c r="H361" s="56" t="str">
        <f>MID(G361,4,2)</f>
        <v/>
      </c>
      <c r="I361" s="203"/>
      <c r="J361" s="56" t="s">
        <v>3569</v>
      </c>
      <c r="K361" s="56"/>
      <c r="L361" s="56" t="s">
        <v>432</v>
      </c>
      <c r="M361" s="56"/>
      <c r="N361" s="56"/>
      <c r="O361" s="56"/>
      <c r="P361" s="56" t="s">
        <v>3570</v>
      </c>
      <c r="Q361" s="56" t="s">
        <v>3570</v>
      </c>
      <c r="R361" s="56" t="s">
        <v>3571</v>
      </c>
      <c r="S361" s="56" t="s">
        <v>3572</v>
      </c>
      <c r="T361" s="56" t="s">
        <v>1979</v>
      </c>
      <c r="U361" s="56" t="s">
        <v>1525</v>
      </c>
      <c r="V361" s="56" t="s">
        <v>474</v>
      </c>
      <c r="W361" s="56"/>
      <c r="X361" s="57" t="s">
        <v>3573</v>
      </c>
      <c r="Y361" s="56" t="s">
        <v>2162</v>
      </c>
      <c r="Z361" s="57"/>
      <c r="AA361" s="57"/>
      <c r="AB361" s="56"/>
      <c r="AC361" s="56"/>
      <c r="AD361" s="56"/>
      <c r="AE361" s="56"/>
      <c r="AF361" s="56"/>
      <c r="AG361" s="56"/>
      <c r="AH361" s="56" t="s">
        <v>121</v>
      </c>
      <c r="AI361" s="56"/>
      <c r="AJ361" s="56"/>
      <c r="AK361" s="56" t="s">
        <v>98</v>
      </c>
      <c r="AL361" s="56" t="s">
        <v>249</v>
      </c>
      <c r="AM361" s="56" t="s">
        <v>3574</v>
      </c>
      <c r="AN361" s="56" t="s">
        <v>100</v>
      </c>
      <c r="AO361" s="56" t="s">
        <v>101</v>
      </c>
      <c r="AP361" s="56" t="s">
        <v>432</v>
      </c>
      <c r="AQ361" s="57" t="s">
        <v>3400</v>
      </c>
      <c r="AR361" s="56" t="s">
        <v>103</v>
      </c>
      <c r="AS361" s="56" t="s">
        <v>103</v>
      </c>
      <c r="AT361" s="56" t="s">
        <v>125</v>
      </c>
      <c r="AU361" s="56" t="s">
        <v>126</v>
      </c>
      <c r="AV361" s="56" t="s">
        <v>442</v>
      </c>
      <c r="AW361" s="56" t="s">
        <v>443</v>
      </c>
      <c r="AX361" s="56" t="s">
        <v>443</v>
      </c>
      <c r="AY361" s="56" t="s">
        <v>108</v>
      </c>
    </row>
    <row r="362" spans="1:51" s="54" customFormat="1" ht="20.100000000000001" hidden="1" customHeight="1">
      <c r="A362" s="90">
        <v>352</v>
      </c>
      <c r="B362" s="56" t="s">
        <v>3575</v>
      </c>
      <c r="C362" s="56" t="s">
        <v>3576</v>
      </c>
      <c r="D362" s="56" t="s">
        <v>1497</v>
      </c>
      <c r="E362" s="56" t="s">
        <v>83</v>
      </c>
      <c r="F362" s="57" t="s">
        <v>3577</v>
      </c>
      <c r="G362" s="216"/>
      <c r="H362" s="56" t="str">
        <f>MID(G362,4,2)</f>
        <v/>
      </c>
      <c r="I362" s="203" t="str">
        <f t="shared" si="5"/>
        <v/>
      </c>
      <c r="J362" s="56" t="s">
        <v>5405</v>
      </c>
      <c r="K362" s="56"/>
      <c r="L362" s="56" t="s">
        <v>2296</v>
      </c>
      <c r="M362" s="56"/>
      <c r="N362" s="56"/>
      <c r="O362" s="56"/>
      <c r="P362" s="56" t="s">
        <v>3578</v>
      </c>
      <c r="Q362" s="56" t="s">
        <v>3578</v>
      </c>
      <c r="R362" s="56" t="s">
        <v>3579</v>
      </c>
      <c r="S362" s="56" t="s">
        <v>3580</v>
      </c>
      <c r="T362" s="56" t="s">
        <v>3581</v>
      </c>
      <c r="U362" s="56" t="s">
        <v>3582</v>
      </c>
      <c r="V362" s="56" t="s">
        <v>409</v>
      </c>
      <c r="W362" s="56"/>
      <c r="X362" s="57"/>
      <c r="Y362" s="56"/>
      <c r="Z362" s="57"/>
      <c r="AA362" s="57"/>
      <c r="AB362" s="56"/>
      <c r="AC362" s="56"/>
      <c r="AD362" s="56"/>
      <c r="AE362" s="56"/>
      <c r="AF362" s="56"/>
      <c r="AG362" s="56"/>
      <c r="AH362" s="56" t="s">
        <v>158</v>
      </c>
      <c r="AI362" s="56"/>
      <c r="AJ362" s="56"/>
      <c r="AK362" s="56" t="s">
        <v>410</v>
      </c>
      <c r="AL362" s="56" t="s">
        <v>3583</v>
      </c>
      <c r="AM362" s="56" t="s">
        <v>3584</v>
      </c>
      <c r="AN362" s="56" t="s">
        <v>100</v>
      </c>
      <c r="AO362" s="56" t="s">
        <v>101</v>
      </c>
      <c r="AP362" s="56" t="s">
        <v>2296</v>
      </c>
      <c r="AQ362" s="57" t="s">
        <v>3400</v>
      </c>
      <c r="AR362" s="56" t="s">
        <v>103</v>
      </c>
      <c r="AS362" s="56" t="s">
        <v>103</v>
      </c>
      <c r="AT362" s="56" t="s">
        <v>125</v>
      </c>
      <c r="AU362" s="56" t="s">
        <v>126</v>
      </c>
      <c r="AV362" s="56" t="s">
        <v>106</v>
      </c>
      <c r="AW362" s="56" t="s">
        <v>107</v>
      </c>
      <c r="AX362" s="56" t="s">
        <v>107</v>
      </c>
      <c r="AY362" s="56" t="s">
        <v>108</v>
      </c>
    </row>
    <row r="363" spans="1:51" s="54" customFormat="1" ht="20.100000000000001" hidden="1" customHeight="1">
      <c r="A363" s="55">
        <v>353</v>
      </c>
      <c r="B363" s="56" t="s">
        <v>3585</v>
      </c>
      <c r="C363" s="56" t="s">
        <v>3586</v>
      </c>
      <c r="D363" s="56" t="s">
        <v>3587</v>
      </c>
      <c r="E363" s="56" t="s">
        <v>83</v>
      </c>
      <c r="F363" s="57" t="s">
        <v>254</v>
      </c>
      <c r="G363" s="216"/>
      <c r="H363" s="56" t="str">
        <f>MID(G363,4,2)</f>
        <v/>
      </c>
      <c r="I363" s="203" t="str">
        <f t="shared" si="5"/>
        <v/>
      </c>
      <c r="J363" s="56" t="s">
        <v>5405</v>
      </c>
      <c r="K363" s="56"/>
      <c r="L363" s="56" t="s">
        <v>2296</v>
      </c>
      <c r="M363" s="56"/>
      <c r="N363" s="56"/>
      <c r="O363" s="56"/>
      <c r="P363" s="56" t="s">
        <v>3588</v>
      </c>
      <c r="Q363" s="56" t="s">
        <v>3588</v>
      </c>
      <c r="R363" s="56" t="s">
        <v>3579</v>
      </c>
      <c r="S363" s="56" t="s">
        <v>3580</v>
      </c>
      <c r="T363" s="56" t="s">
        <v>3581</v>
      </c>
      <c r="U363" s="56" t="s">
        <v>3582</v>
      </c>
      <c r="V363" s="56" t="s">
        <v>409</v>
      </c>
      <c r="W363" s="56"/>
      <c r="X363" s="57"/>
      <c r="Y363" s="56"/>
      <c r="Z363" s="57"/>
      <c r="AA363" s="57"/>
      <c r="AB363" s="56"/>
      <c r="AC363" s="56"/>
      <c r="AD363" s="56"/>
      <c r="AE363" s="56"/>
      <c r="AF363" s="56"/>
      <c r="AG363" s="56"/>
      <c r="AH363" s="56" t="s">
        <v>158</v>
      </c>
      <c r="AI363" s="56"/>
      <c r="AJ363" s="56"/>
      <c r="AK363" s="56" t="s">
        <v>410</v>
      </c>
      <c r="AL363" s="56" t="s">
        <v>3583</v>
      </c>
      <c r="AM363" s="56" t="s">
        <v>3589</v>
      </c>
      <c r="AN363" s="56" t="s">
        <v>100</v>
      </c>
      <c r="AO363" s="56" t="s">
        <v>101</v>
      </c>
      <c r="AP363" s="56" t="s">
        <v>2296</v>
      </c>
      <c r="AQ363" s="57" t="s">
        <v>3400</v>
      </c>
      <c r="AR363" s="56" t="s">
        <v>103</v>
      </c>
      <c r="AS363" s="56" t="s">
        <v>103</v>
      </c>
      <c r="AT363" s="56" t="s">
        <v>125</v>
      </c>
      <c r="AU363" s="56" t="s">
        <v>126</v>
      </c>
      <c r="AV363" s="56" t="s">
        <v>106</v>
      </c>
      <c r="AW363" s="56" t="s">
        <v>107</v>
      </c>
      <c r="AX363" s="56" t="s">
        <v>107</v>
      </c>
      <c r="AY363" s="56" t="s">
        <v>108</v>
      </c>
    </row>
    <row r="364" spans="1:51" s="54" customFormat="1" ht="20.100000000000001" hidden="1" customHeight="1">
      <c r="A364" s="90">
        <v>354</v>
      </c>
      <c r="B364" s="56" t="s">
        <v>3590</v>
      </c>
      <c r="C364" s="56" t="s">
        <v>3591</v>
      </c>
      <c r="D364" s="56" t="s">
        <v>3592</v>
      </c>
      <c r="E364" s="56" t="s">
        <v>83</v>
      </c>
      <c r="F364" s="57" t="s">
        <v>2955</v>
      </c>
      <c r="G364" s="216"/>
      <c r="H364" s="56" t="str">
        <f>MID(G364,4,2)</f>
        <v/>
      </c>
      <c r="I364" s="203"/>
      <c r="J364" s="56" t="s">
        <v>3593</v>
      </c>
      <c r="K364" s="56"/>
      <c r="L364" s="56" t="s">
        <v>280</v>
      </c>
      <c r="M364" s="56"/>
      <c r="N364" s="56"/>
      <c r="O364" s="56"/>
      <c r="P364" s="56" t="s">
        <v>3594</v>
      </c>
      <c r="Q364" s="56" t="s">
        <v>3595</v>
      </c>
      <c r="R364" s="56" t="s">
        <v>3594</v>
      </c>
      <c r="S364" s="56" t="s">
        <v>3596</v>
      </c>
      <c r="T364" s="56" t="s">
        <v>3597</v>
      </c>
      <c r="U364" s="56" t="s">
        <v>3598</v>
      </c>
      <c r="V364" s="56" t="s">
        <v>694</v>
      </c>
      <c r="W364" s="56"/>
      <c r="X364" s="57"/>
      <c r="Y364" s="56"/>
      <c r="Z364" s="57"/>
      <c r="AA364" s="57"/>
      <c r="AB364" s="56"/>
      <c r="AC364" s="56"/>
      <c r="AD364" s="56"/>
      <c r="AE364" s="56"/>
      <c r="AF364" s="56"/>
      <c r="AG364" s="56"/>
      <c r="AH364" s="56" t="s">
        <v>121</v>
      </c>
      <c r="AI364" s="56"/>
      <c r="AJ364" s="56"/>
      <c r="AK364" s="56" t="s">
        <v>696</v>
      </c>
      <c r="AL364" s="56" t="s">
        <v>3599</v>
      </c>
      <c r="AM364" s="56" t="s">
        <v>3600</v>
      </c>
      <c r="AN364" s="56" t="s">
        <v>100</v>
      </c>
      <c r="AO364" s="56" t="s">
        <v>101</v>
      </c>
      <c r="AP364" s="56" t="s">
        <v>280</v>
      </c>
      <c r="AQ364" s="57" t="s">
        <v>3400</v>
      </c>
      <c r="AR364" s="56" t="s">
        <v>103</v>
      </c>
      <c r="AS364" s="56" t="s">
        <v>103</v>
      </c>
      <c r="AT364" s="56" t="s">
        <v>125</v>
      </c>
      <c r="AU364" s="56" t="s">
        <v>126</v>
      </c>
      <c r="AV364" s="56" t="s">
        <v>290</v>
      </c>
      <c r="AW364" s="56" t="s">
        <v>291</v>
      </c>
      <c r="AX364" s="56" t="s">
        <v>291</v>
      </c>
      <c r="AY364" s="56" t="s">
        <v>108</v>
      </c>
    </row>
    <row r="365" spans="1:51" s="54" customFormat="1" ht="20.100000000000001" hidden="1" customHeight="1">
      <c r="A365" s="55">
        <v>355</v>
      </c>
      <c r="B365" s="56" t="s">
        <v>3601</v>
      </c>
      <c r="C365" s="56" t="s">
        <v>3602</v>
      </c>
      <c r="D365" s="56" t="s">
        <v>76</v>
      </c>
      <c r="E365" s="56" t="s">
        <v>83</v>
      </c>
      <c r="F365" s="57" t="s">
        <v>3603</v>
      </c>
      <c r="G365" s="216"/>
      <c r="H365" s="56" t="str">
        <f>MID(G365,4,2)</f>
        <v/>
      </c>
      <c r="I365" s="203" t="str">
        <f t="shared" si="5"/>
        <v/>
      </c>
      <c r="J365" s="56" t="s">
        <v>5405</v>
      </c>
      <c r="K365" s="56"/>
      <c r="L365" s="56" t="s">
        <v>432</v>
      </c>
      <c r="M365" s="56"/>
      <c r="N365" s="56"/>
      <c r="O365" s="56"/>
      <c r="P365" s="56" t="s">
        <v>3604</v>
      </c>
      <c r="Q365" s="56" t="s">
        <v>3605</v>
      </c>
      <c r="R365" s="56" t="s">
        <v>3606</v>
      </c>
      <c r="S365" s="56" t="s">
        <v>3607</v>
      </c>
      <c r="T365" s="56" t="s">
        <v>1124</v>
      </c>
      <c r="U365" s="56" t="s">
        <v>793</v>
      </c>
      <c r="V365" s="56" t="s">
        <v>91</v>
      </c>
      <c r="W365" s="56"/>
      <c r="X365" s="57"/>
      <c r="Y365" s="56"/>
      <c r="Z365" s="57"/>
      <c r="AA365" s="57"/>
      <c r="AB365" s="56"/>
      <c r="AC365" s="56"/>
      <c r="AD365" s="56"/>
      <c r="AE365" s="56"/>
      <c r="AF365" s="56"/>
      <c r="AG365" s="56"/>
      <c r="AH365" s="56" t="s">
        <v>96</v>
      </c>
      <c r="AI365" s="56"/>
      <c r="AJ365" s="56"/>
      <c r="AK365" s="56" t="s">
        <v>98</v>
      </c>
      <c r="AL365" s="56" t="s">
        <v>355</v>
      </c>
      <c r="AM365" s="56" t="s">
        <v>3608</v>
      </c>
      <c r="AN365" s="56" t="s">
        <v>100</v>
      </c>
      <c r="AO365" s="56" t="s">
        <v>101</v>
      </c>
      <c r="AP365" s="56" t="s">
        <v>432</v>
      </c>
      <c r="AQ365" s="57" t="s">
        <v>3400</v>
      </c>
      <c r="AR365" s="56" t="s">
        <v>103</v>
      </c>
      <c r="AS365" s="56" t="s">
        <v>103</v>
      </c>
      <c r="AT365" s="56" t="s">
        <v>125</v>
      </c>
      <c r="AU365" s="56" t="s">
        <v>126</v>
      </c>
      <c r="AV365" s="56" t="s">
        <v>442</v>
      </c>
      <c r="AW365" s="56" t="s">
        <v>443</v>
      </c>
      <c r="AX365" s="56" t="s">
        <v>443</v>
      </c>
      <c r="AY365" s="56" t="s">
        <v>108</v>
      </c>
    </row>
    <row r="366" spans="1:51" s="54" customFormat="1" ht="20.100000000000001" hidden="1" customHeight="1">
      <c r="A366" s="90">
        <v>356</v>
      </c>
      <c r="B366" s="56" t="s">
        <v>3609</v>
      </c>
      <c r="C366" s="56" t="s">
        <v>1220</v>
      </c>
      <c r="D366" s="56" t="s">
        <v>388</v>
      </c>
      <c r="E366" s="56" t="s">
        <v>83</v>
      </c>
      <c r="F366" s="57" t="s">
        <v>3610</v>
      </c>
      <c r="G366" s="216"/>
      <c r="H366" s="56" t="str">
        <f>MID(G366,4,2)</f>
        <v/>
      </c>
      <c r="I366" s="203"/>
      <c r="J366" s="56" t="s">
        <v>5883</v>
      </c>
      <c r="K366" s="56"/>
      <c r="L366" s="56" t="s">
        <v>297</v>
      </c>
      <c r="M366" s="56"/>
      <c r="N366" s="56"/>
      <c r="O366" s="56"/>
      <c r="P366" s="56" t="s">
        <v>3611</v>
      </c>
      <c r="Q366" s="56"/>
      <c r="R366" s="56" t="s">
        <v>3612</v>
      </c>
      <c r="S366" s="56" t="s">
        <v>521</v>
      </c>
      <c r="T366" s="56"/>
      <c r="U366" s="56" t="s">
        <v>222</v>
      </c>
      <c r="V366" s="56"/>
      <c r="W366" s="56"/>
      <c r="X366" s="57"/>
      <c r="Y366" s="56"/>
      <c r="Z366" s="57"/>
      <c r="AA366" s="57"/>
      <c r="AB366" s="56"/>
      <c r="AC366" s="56"/>
      <c r="AD366" s="56"/>
      <c r="AE366" s="56"/>
      <c r="AF366" s="56"/>
      <c r="AG366" s="56"/>
      <c r="AH366" s="56" t="s">
        <v>121</v>
      </c>
      <c r="AI366" s="56"/>
      <c r="AJ366" s="56"/>
      <c r="AK366" s="56" t="s">
        <v>98</v>
      </c>
      <c r="AL366" s="56" t="s">
        <v>287</v>
      </c>
      <c r="AM366" s="56" t="s">
        <v>3613</v>
      </c>
      <c r="AN366" s="56" t="s">
        <v>100</v>
      </c>
      <c r="AO366" s="56" t="s">
        <v>101</v>
      </c>
      <c r="AP366" s="56" t="s">
        <v>297</v>
      </c>
      <c r="AQ366" s="57" t="s">
        <v>3400</v>
      </c>
      <c r="AR366" s="56" t="s">
        <v>103</v>
      </c>
      <c r="AS366" s="56" t="s">
        <v>103</v>
      </c>
      <c r="AT366" s="56" t="s">
        <v>125</v>
      </c>
      <c r="AU366" s="56" t="s">
        <v>126</v>
      </c>
      <c r="AV366" s="56" t="s">
        <v>290</v>
      </c>
      <c r="AW366" s="56" t="s">
        <v>306</v>
      </c>
      <c r="AX366" s="56" t="s">
        <v>306</v>
      </c>
      <c r="AY366" s="56" t="s">
        <v>108</v>
      </c>
    </row>
    <row r="367" spans="1:51" s="54" customFormat="1" ht="20.100000000000001" hidden="1" customHeight="1">
      <c r="A367" s="55">
        <v>357</v>
      </c>
      <c r="B367" s="56" t="s">
        <v>3614</v>
      </c>
      <c r="C367" s="56" t="s">
        <v>145</v>
      </c>
      <c r="D367" s="56" t="s">
        <v>978</v>
      </c>
      <c r="E367" s="56" t="s">
        <v>83</v>
      </c>
      <c r="F367" s="57" t="s">
        <v>3615</v>
      </c>
      <c r="G367" s="216"/>
      <c r="H367" s="56" t="str">
        <f>MID(G367,4,2)</f>
        <v/>
      </c>
      <c r="I367" s="203"/>
      <c r="J367" s="56" t="s">
        <v>3616</v>
      </c>
      <c r="K367" s="56"/>
      <c r="L367" s="56" t="s">
        <v>432</v>
      </c>
      <c r="M367" s="56"/>
      <c r="N367" s="56"/>
      <c r="O367" s="56"/>
      <c r="P367" s="56" t="s">
        <v>3617</v>
      </c>
      <c r="Q367" s="56" t="s">
        <v>3617</v>
      </c>
      <c r="R367" s="56" t="s">
        <v>3618</v>
      </c>
      <c r="S367" s="56" t="s">
        <v>3619</v>
      </c>
      <c r="T367" s="56" t="s">
        <v>1143</v>
      </c>
      <c r="U367" s="56" t="s">
        <v>314</v>
      </c>
      <c r="V367" s="56" t="s">
        <v>91</v>
      </c>
      <c r="W367" s="56"/>
      <c r="X367" s="57" t="s">
        <v>3620</v>
      </c>
      <c r="Y367" s="56" t="s">
        <v>2162</v>
      </c>
      <c r="Z367" s="57"/>
      <c r="AA367" s="57"/>
      <c r="AB367" s="56"/>
      <c r="AC367" s="56"/>
      <c r="AD367" s="56"/>
      <c r="AE367" s="56"/>
      <c r="AF367" s="56"/>
      <c r="AG367" s="56"/>
      <c r="AH367" s="56" t="s">
        <v>121</v>
      </c>
      <c r="AI367" s="56"/>
      <c r="AJ367" s="56"/>
      <c r="AK367" s="56" t="s">
        <v>98</v>
      </c>
      <c r="AL367" s="56" t="s">
        <v>287</v>
      </c>
      <c r="AM367" s="56" t="s">
        <v>3621</v>
      </c>
      <c r="AN367" s="56" t="s">
        <v>100</v>
      </c>
      <c r="AO367" s="56" t="s">
        <v>101</v>
      </c>
      <c r="AP367" s="56" t="s">
        <v>432</v>
      </c>
      <c r="AQ367" s="57" t="s">
        <v>3400</v>
      </c>
      <c r="AR367" s="56" t="s">
        <v>103</v>
      </c>
      <c r="AS367" s="56" t="s">
        <v>103</v>
      </c>
      <c r="AT367" s="56" t="s">
        <v>125</v>
      </c>
      <c r="AU367" s="56" t="s">
        <v>126</v>
      </c>
      <c r="AV367" s="56" t="s">
        <v>442</v>
      </c>
      <c r="AW367" s="56" t="s">
        <v>443</v>
      </c>
      <c r="AX367" s="56" t="s">
        <v>443</v>
      </c>
      <c r="AY367" s="56" t="s">
        <v>108</v>
      </c>
    </row>
    <row r="368" spans="1:51" s="54" customFormat="1" ht="20.100000000000001" hidden="1" customHeight="1">
      <c r="A368" s="90">
        <v>358</v>
      </c>
      <c r="B368" s="56" t="s">
        <v>3622</v>
      </c>
      <c r="C368" s="56" t="s">
        <v>3623</v>
      </c>
      <c r="D368" s="56" t="s">
        <v>3624</v>
      </c>
      <c r="E368" s="56" t="s">
        <v>83</v>
      </c>
      <c r="F368" s="57" t="s">
        <v>3625</v>
      </c>
      <c r="G368" s="216"/>
      <c r="H368" s="56" t="str">
        <f>MID(G368,4,2)</f>
        <v/>
      </c>
      <c r="I368" s="203" t="str">
        <f t="shared" si="5"/>
        <v/>
      </c>
      <c r="J368" s="56" t="s">
        <v>5405</v>
      </c>
      <c r="K368" s="56"/>
      <c r="L368" s="56" t="s">
        <v>678</v>
      </c>
      <c r="M368" s="56"/>
      <c r="N368" s="56"/>
      <c r="O368" s="56"/>
      <c r="P368" s="56" t="s">
        <v>3626</v>
      </c>
      <c r="Q368" s="56" t="s">
        <v>3627</v>
      </c>
      <c r="R368" s="56" t="s">
        <v>3628</v>
      </c>
      <c r="S368" s="56" t="s">
        <v>3629</v>
      </c>
      <c r="T368" s="56" t="s">
        <v>3630</v>
      </c>
      <c r="U368" s="56" t="s">
        <v>3631</v>
      </c>
      <c r="V368" s="56" t="s">
        <v>329</v>
      </c>
      <c r="W368" s="56"/>
      <c r="X368" s="57" t="s">
        <v>3632</v>
      </c>
      <c r="Y368" s="56" t="s">
        <v>3633</v>
      </c>
      <c r="Z368" s="57"/>
      <c r="AA368" s="57"/>
      <c r="AB368" s="56"/>
      <c r="AC368" s="56" t="s">
        <v>3634</v>
      </c>
      <c r="AD368" s="56"/>
      <c r="AE368" s="56"/>
      <c r="AF368" s="56"/>
      <c r="AG368" s="56"/>
      <c r="AH368" s="56" t="s">
        <v>191</v>
      </c>
      <c r="AI368" s="56"/>
      <c r="AJ368" s="56"/>
      <c r="AK368" s="56" t="s">
        <v>192</v>
      </c>
      <c r="AL368" s="56" t="s">
        <v>3635</v>
      </c>
      <c r="AM368" s="56" t="s">
        <v>3636</v>
      </c>
      <c r="AN368" s="56" t="s">
        <v>100</v>
      </c>
      <c r="AO368" s="56" t="s">
        <v>101</v>
      </c>
      <c r="AP368" s="56" t="s">
        <v>678</v>
      </c>
      <c r="AQ368" s="57" t="s">
        <v>3400</v>
      </c>
      <c r="AR368" s="56" t="s">
        <v>103</v>
      </c>
      <c r="AS368" s="56" t="s">
        <v>103</v>
      </c>
      <c r="AT368" s="56" t="s">
        <v>104</v>
      </c>
      <c r="AU368" s="56" t="s">
        <v>105</v>
      </c>
      <c r="AV368" s="56" t="s">
        <v>179</v>
      </c>
      <c r="AW368" s="56" t="s">
        <v>686</v>
      </c>
      <c r="AX368" s="56" t="s">
        <v>686</v>
      </c>
      <c r="AY368" s="56" t="s">
        <v>108</v>
      </c>
    </row>
    <row r="369" spans="1:51" s="54" customFormat="1" ht="20.100000000000001" hidden="1" customHeight="1">
      <c r="A369" s="55">
        <v>359</v>
      </c>
      <c r="B369" s="56" t="s">
        <v>3637</v>
      </c>
      <c r="C369" s="56" t="s">
        <v>3638</v>
      </c>
      <c r="D369" s="56" t="s">
        <v>701</v>
      </c>
      <c r="E369" s="56" t="s">
        <v>83</v>
      </c>
      <c r="F369" s="57" t="s">
        <v>968</v>
      </c>
      <c r="G369" s="216"/>
      <c r="H369" s="56" t="str">
        <f>MID(G369,4,2)</f>
        <v/>
      </c>
      <c r="I369" s="203" t="str">
        <f t="shared" si="5"/>
        <v/>
      </c>
      <c r="J369" s="56" t="s">
        <v>5405</v>
      </c>
      <c r="K369" s="56"/>
      <c r="L369" s="56" t="s">
        <v>1369</v>
      </c>
      <c r="M369" s="56"/>
      <c r="N369" s="56"/>
      <c r="O369" s="56"/>
      <c r="P369" s="56" t="s">
        <v>3639</v>
      </c>
      <c r="Q369" s="56" t="s">
        <v>3640</v>
      </c>
      <c r="R369" s="56" t="s">
        <v>3641</v>
      </c>
      <c r="S369" s="56" t="s">
        <v>3642</v>
      </c>
      <c r="T369" s="56" t="s">
        <v>1113</v>
      </c>
      <c r="U369" s="56" t="s">
        <v>793</v>
      </c>
      <c r="V369" s="56" t="s">
        <v>474</v>
      </c>
      <c r="W369" s="56"/>
      <c r="X369" s="57"/>
      <c r="Y369" s="56"/>
      <c r="Z369" s="57"/>
      <c r="AA369" s="57"/>
      <c r="AB369" s="56"/>
      <c r="AC369" s="56"/>
      <c r="AD369" s="56"/>
      <c r="AE369" s="56"/>
      <c r="AF369" s="56"/>
      <c r="AG369" s="56"/>
      <c r="AH369" s="56" t="s">
        <v>121</v>
      </c>
      <c r="AI369" s="56"/>
      <c r="AJ369" s="56"/>
      <c r="AK369" s="56" t="s">
        <v>98</v>
      </c>
      <c r="AL369" s="56" t="s">
        <v>355</v>
      </c>
      <c r="AM369" s="56" t="s">
        <v>3643</v>
      </c>
      <c r="AN369" s="56" t="s">
        <v>100</v>
      </c>
      <c r="AO369" s="56" t="s">
        <v>101</v>
      </c>
      <c r="AP369" s="56" t="s">
        <v>1369</v>
      </c>
      <c r="AQ369" s="57" t="s">
        <v>3400</v>
      </c>
      <c r="AR369" s="56" t="s">
        <v>103</v>
      </c>
      <c r="AS369" s="56" t="s">
        <v>103</v>
      </c>
      <c r="AT369" s="56" t="s">
        <v>125</v>
      </c>
      <c r="AU369" s="56" t="s">
        <v>126</v>
      </c>
      <c r="AV369" s="56" t="s">
        <v>290</v>
      </c>
      <c r="AW369" s="56" t="s">
        <v>1374</v>
      </c>
      <c r="AX369" s="56" t="s">
        <v>1374</v>
      </c>
      <c r="AY369" s="56" t="s">
        <v>108</v>
      </c>
    </row>
    <row r="370" spans="1:51" s="54" customFormat="1" ht="20.100000000000001" hidden="1" customHeight="1">
      <c r="A370" s="90">
        <v>360</v>
      </c>
      <c r="B370" s="56" t="s">
        <v>3644</v>
      </c>
      <c r="C370" s="56" t="s">
        <v>182</v>
      </c>
      <c r="D370" s="56" t="s">
        <v>265</v>
      </c>
      <c r="E370" s="56" t="s">
        <v>83</v>
      </c>
      <c r="F370" s="57" t="s">
        <v>3645</v>
      </c>
      <c r="G370" s="216"/>
      <c r="H370" s="56" t="str">
        <f>MID(G370,4,2)</f>
        <v/>
      </c>
      <c r="I370" s="203" t="str">
        <f t="shared" si="5"/>
        <v/>
      </c>
      <c r="J370" s="56" t="s">
        <v>5405</v>
      </c>
      <c r="K370" s="56"/>
      <c r="L370" s="56" t="s">
        <v>602</v>
      </c>
      <c r="M370" s="56"/>
      <c r="N370" s="56"/>
      <c r="O370" s="56"/>
      <c r="P370" s="56" t="s">
        <v>3646</v>
      </c>
      <c r="Q370" s="56" t="s">
        <v>3646</v>
      </c>
      <c r="R370" s="56" t="s">
        <v>3647</v>
      </c>
      <c r="S370" s="56" t="s">
        <v>3648</v>
      </c>
      <c r="T370" s="56" t="s">
        <v>3649</v>
      </c>
      <c r="U370" s="56" t="s">
        <v>1525</v>
      </c>
      <c r="V370" s="56" t="s">
        <v>474</v>
      </c>
      <c r="W370" s="56"/>
      <c r="X370" s="57" t="s">
        <v>3650</v>
      </c>
      <c r="Y370" s="56" t="s">
        <v>2162</v>
      </c>
      <c r="Z370" s="57"/>
      <c r="AA370" s="57"/>
      <c r="AB370" s="56"/>
      <c r="AC370" s="56" t="s">
        <v>3651</v>
      </c>
      <c r="AD370" s="56"/>
      <c r="AE370" s="56"/>
      <c r="AF370" s="56"/>
      <c r="AG370" s="56"/>
      <c r="AH370" s="56" t="s">
        <v>121</v>
      </c>
      <c r="AI370" s="56"/>
      <c r="AJ370" s="56"/>
      <c r="AK370" s="56" t="s">
        <v>98</v>
      </c>
      <c r="AL370" s="56" t="s">
        <v>249</v>
      </c>
      <c r="AM370" s="56" t="s">
        <v>3652</v>
      </c>
      <c r="AN370" s="56" t="s">
        <v>100</v>
      </c>
      <c r="AO370" s="56" t="s">
        <v>101</v>
      </c>
      <c r="AP370" s="56" t="s">
        <v>602</v>
      </c>
      <c r="AQ370" s="57" t="s">
        <v>3400</v>
      </c>
      <c r="AR370" s="56" t="s">
        <v>103</v>
      </c>
      <c r="AS370" s="56" t="s">
        <v>103</v>
      </c>
      <c r="AT370" s="56" t="s">
        <v>104</v>
      </c>
      <c r="AU370" s="56" t="s">
        <v>105</v>
      </c>
      <c r="AV370" s="56" t="s">
        <v>610</v>
      </c>
      <c r="AW370" s="56" t="s">
        <v>611</v>
      </c>
      <c r="AX370" s="56" t="s">
        <v>611</v>
      </c>
      <c r="AY370" s="56" t="s">
        <v>108</v>
      </c>
    </row>
    <row r="371" spans="1:51" s="54" customFormat="1" ht="20.100000000000001" hidden="1" customHeight="1">
      <c r="A371" s="55">
        <v>361</v>
      </c>
      <c r="B371" s="56" t="s">
        <v>3653</v>
      </c>
      <c r="C371" s="56" t="s">
        <v>2655</v>
      </c>
      <c r="D371" s="56" t="s">
        <v>729</v>
      </c>
      <c r="E371" s="56" t="s">
        <v>83</v>
      </c>
      <c r="F371" s="57" t="s">
        <v>3654</v>
      </c>
      <c r="G371" s="216"/>
      <c r="H371" s="56" t="str">
        <f>MID(G371,4,2)</f>
        <v/>
      </c>
      <c r="I371" s="203" t="str">
        <f t="shared" si="5"/>
        <v/>
      </c>
      <c r="J371" s="56" t="s">
        <v>5405</v>
      </c>
      <c r="K371" s="56"/>
      <c r="L371" s="56" t="s">
        <v>602</v>
      </c>
      <c r="M371" s="56"/>
      <c r="N371" s="56"/>
      <c r="O371" s="56"/>
      <c r="P371" s="56" t="s">
        <v>3655</v>
      </c>
      <c r="Q371" s="56" t="s">
        <v>3655</v>
      </c>
      <c r="R371" s="56" t="s">
        <v>3656</v>
      </c>
      <c r="S371" s="56" t="s">
        <v>3657</v>
      </c>
      <c r="T371" s="56" t="s">
        <v>3563</v>
      </c>
      <c r="U371" s="56" t="s">
        <v>235</v>
      </c>
      <c r="V371" s="56" t="s">
        <v>91</v>
      </c>
      <c r="W371" s="56"/>
      <c r="X371" s="57" t="s">
        <v>3658</v>
      </c>
      <c r="Y371" s="56" t="s">
        <v>2136</v>
      </c>
      <c r="Z371" s="57"/>
      <c r="AA371" s="57"/>
      <c r="AB371" s="56"/>
      <c r="AC371" s="56" t="s">
        <v>3651</v>
      </c>
      <c r="AD371" s="56"/>
      <c r="AE371" s="56"/>
      <c r="AF371" s="56"/>
      <c r="AG371" s="56"/>
      <c r="AH371" s="56" t="s">
        <v>121</v>
      </c>
      <c r="AI371" s="56"/>
      <c r="AJ371" s="56"/>
      <c r="AK371" s="56" t="s">
        <v>98</v>
      </c>
      <c r="AL371" s="56" t="s">
        <v>237</v>
      </c>
      <c r="AM371" s="56" t="s">
        <v>3659</v>
      </c>
      <c r="AN371" s="56" t="s">
        <v>100</v>
      </c>
      <c r="AO371" s="56" t="s">
        <v>101</v>
      </c>
      <c r="AP371" s="56" t="s">
        <v>602</v>
      </c>
      <c r="AQ371" s="57" t="s">
        <v>3400</v>
      </c>
      <c r="AR371" s="56" t="s">
        <v>103</v>
      </c>
      <c r="AS371" s="56" t="s">
        <v>103</v>
      </c>
      <c r="AT371" s="56" t="s">
        <v>104</v>
      </c>
      <c r="AU371" s="56" t="s">
        <v>105</v>
      </c>
      <c r="AV371" s="56" t="s">
        <v>610</v>
      </c>
      <c r="AW371" s="56" t="s">
        <v>611</v>
      </c>
      <c r="AX371" s="56" t="s">
        <v>611</v>
      </c>
      <c r="AY371" s="56" t="s">
        <v>108</v>
      </c>
    </row>
    <row r="372" spans="1:51" s="54" customFormat="1" ht="20.100000000000001" hidden="1" customHeight="1">
      <c r="A372" s="90">
        <v>362</v>
      </c>
      <c r="B372" s="56" t="s">
        <v>3660</v>
      </c>
      <c r="C372" s="56" t="s">
        <v>1530</v>
      </c>
      <c r="D372" s="56" t="s">
        <v>527</v>
      </c>
      <c r="E372" s="56" t="s">
        <v>83</v>
      </c>
      <c r="F372" s="57" t="s">
        <v>2556</v>
      </c>
      <c r="G372" s="216"/>
      <c r="H372" s="56" t="str">
        <f>MID(G372,4,2)</f>
        <v/>
      </c>
      <c r="I372" s="203" t="str">
        <f t="shared" si="5"/>
        <v/>
      </c>
      <c r="J372" s="56" t="s">
        <v>5405</v>
      </c>
      <c r="K372" s="56"/>
      <c r="L372" s="56" t="s">
        <v>530</v>
      </c>
      <c r="M372" s="56"/>
      <c r="N372" s="56"/>
      <c r="O372" s="56"/>
      <c r="P372" s="56" t="s">
        <v>3661</v>
      </c>
      <c r="Q372" s="56"/>
      <c r="R372" s="56" t="s">
        <v>3662</v>
      </c>
      <c r="S372" s="56" t="s">
        <v>3663</v>
      </c>
      <c r="T372" s="56" t="s">
        <v>792</v>
      </c>
      <c r="U372" s="56" t="s">
        <v>1365</v>
      </c>
      <c r="V372" s="56" t="s">
        <v>272</v>
      </c>
      <c r="W372" s="56"/>
      <c r="X372" s="57"/>
      <c r="Y372" s="56"/>
      <c r="Z372" s="57"/>
      <c r="AA372" s="57"/>
      <c r="AB372" s="56"/>
      <c r="AC372" s="56"/>
      <c r="AD372" s="56"/>
      <c r="AE372" s="56"/>
      <c r="AF372" s="56"/>
      <c r="AG372" s="56"/>
      <c r="AH372" s="56" t="s">
        <v>121</v>
      </c>
      <c r="AI372" s="56"/>
      <c r="AJ372" s="56"/>
      <c r="AK372" s="56" t="s">
        <v>98</v>
      </c>
      <c r="AL372" s="56" t="s">
        <v>368</v>
      </c>
      <c r="AM372" s="56" t="s">
        <v>3664</v>
      </c>
      <c r="AN372" s="56" t="s">
        <v>100</v>
      </c>
      <c r="AO372" s="56" t="s">
        <v>101</v>
      </c>
      <c r="AP372" s="56" t="s">
        <v>530</v>
      </c>
      <c r="AQ372" s="57" t="s">
        <v>3400</v>
      </c>
      <c r="AR372" s="56" t="s">
        <v>103</v>
      </c>
      <c r="AS372" s="56" t="s">
        <v>103</v>
      </c>
      <c r="AT372" s="56" t="s">
        <v>125</v>
      </c>
      <c r="AU372" s="56" t="s">
        <v>126</v>
      </c>
      <c r="AV372" s="56" t="s">
        <v>290</v>
      </c>
      <c r="AW372" s="56" t="s">
        <v>537</v>
      </c>
      <c r="AX372" s="56" t="s">
        <v>537</v>
      </c>
      <c r="AY372" s="56" t="s">
        <v>108</v>
      </c>
    </row>
    <row r="373" spans="1:51" s="54" customFormat="1" ht="20.100000000000001" hidden="1" customHeight="1">
      <c r="A373" s="55">
        <v>363</v>
      </c>
      <c r="B373" s="56" t="s">
        <v>3665</v>
      </c>
      <c r="C373" s="56" t="s">
        <v>3666</v>
      </c>
      <c r="D373" s="56" t="s">
        <v>183</v>
      </c>
      <c r="E373" s="56" t="s">
        <v>83</v>
      </c>
      <c r="F373" s="57" t="s">
        <v>3667</v>
      </c>
      <c r="G373" s="216"/>
      <c r="H373" s="56" t="str">
        <f>MID(G373,4,2)</f>
        <v/>
      </c>
      <c r="I373" s="203" t="str">
        <f t="shared" si="5"/>
        <v/>
      </c>
      <c r="J373" s="56" t="s">
        <v>5405</v>
      </c>
      <c r="K373" s="56"/>
      <c r="L373" s="56" t="s">
        <v>85</v>
      </c>
      <c r="M373" s="56"/>
      <c r="N373" s="56"/>
      <c r="O373" s="56"/>
      <c r="P373" s="56" t="s">
        <v>3668</v>
      </c>
      <c r="Q373" s="56"/>
      <c r="R373" s="56" t="s">
        <v>3669</v>
      </c>
      <c r="S373" s="56" t="s">
        <v>3670</v>
      </c>
      <c r="T373" s="56" t="s">
        <v>1439</v>
      </c>
      <c r="U373" s="56" t="s">
        <v>90</v>
      </c>
      <c r="V373" s="56" t="s">
        <v>474</v>
      </c>
      <c r="W373" s="56"/>
      <c r="X373" s="57"/>
      <c r="Y373" s="56"/>
      <c r="Z373" s="57"/>
      <c r="AA373" s="57"/>
      <c r="AB373" s="56"/>
      <c r="AC373" s="56" t="s">
        <v>3417</v>
      </c>
      <c r="AD373" s="56"/>
      <c r="AE373" s="56"/>
      <c r="AF373" s="56"/>
      <c r="AG373" s="56"/>
      <c r="AH373" s="56" t="s">
        <v>121</v>
      </c>
      <c r="AI373" s="56"/>
      <c r="AJ373" s="56"/>
      <c r="AK373" s="56" t="s">
        <v>98</v>
      </c>
      <c r="AL373" s="56" t="s">
        <v>94</v>
      </c>
      <c r="AM373" s="56" t="s">
        <v>3671</v>
      </c>
      <c r="AN373" s="56" t="s">
        <v>100</v>
      </c>
      <c r="AO373" s="56" t="s">
        <v>101</v>
      </c>
      <c r="AP373" s="56" t="s">
        <v>85</v>
      </c>
      <c r="AQ373" s="57" t="s">
        <v>3400</v>
      </c>
      <c r="AR373" s="56" t="s">
        <v>103</v>
      </c>
      <c r="AS373" s="56" t="s">
        <v>103</v>
      </c>
      <c r="AT373" s="56" t="s">
        <v>104</v>
      </c>
      <c r="AU373" s="56" t="s">
        <v>105</v>
      </c>
      <c r="AV373" s="56" t="s">
        <v>106</v>
      </c>
      <c r="AW373" s="56" t="s">
        <v>107</v>
      </c>
      <c r="AX373" s="56" t="s">
        <v>107</v>
      </c>
      <c r="AY373" s="56" t="s">
        <v>108</v>
      </c>
    </row>
    <row r="374" spans="1:51" s="54" customFormat="1" ht="20.100000000000001" hidden="1" customHeight="1">
      <c r="A374" s="90">
        <v>364</v>
      </c>
      <c r="B374" s="56" t="s">
        <v>3672</v>
      </c>
      <c r="C374" s="56" t="s">
        <v>3673</v>
      </c>
      <c r="D374" s="56" t="s">
        <v>3674</v>
      </c>
      <c r="E374" s="56" t="s">
        <v>83</v>
      </c>
      <c r="F374" s="57" t="s">
        <v>3675</v>
      </c>
      <c r="G374" s="216"/>
      <c r="H374" s="56" t="str">
        <f>MID(G374,4,2)</f>
        <v/>
      </c>
      <c r="I374" s="203" t="str">
        <f t="shared" si="5"/>
        <v/>
      </c>
      <c r="J374" s="56" t="s">
        <v>5405</v>
      </c>
      <c r="K374" s="56"/>
      <c r="L374" s="56" t="s">
        <v>556</v>
      </c>
      <c r="M374" s="56"/>
      <c r="N374" s="56"/>
      <c r="O374" s="56"/>
      <c r="P374" s="56" t="s">
        <v>3676</v>
      </c>
      <c r="Q374" s="56"/>
      <c r="R374" s="56" t="s">
        <v>3677</v>
      </c>
      <c r="S374" s="56" t="s">
        <v>3678</v>
      </c>
      <c r="T374" s="56" t="s">
        <v>3679</v>
      </c>
      <c r="U374" s="56" t="s">
        <v>3680</v>
      </c>
      <c r="V374" s="56" t="s">
        <v>3681</v>
      </c>
      <c r="W374" s="56"/>
      <c r="X374" s="57"/>
      <c r="Y374" s="56"/>
      <c r="Z374" s="57"/>
      <c r="AA374" s="57"/>
      <c r="AB374" s="56"/>
      <c r="AC374" s="56"/>
      <c r="AD374" s="56"/>
      <c r="AE374" s="56"/>
      <c r="AF374" s="56"/>
      <c r="AG374" s="56"/>
      <c r="AH374" s="56" t="s">
        <v>191</v>
      </c>
      <c r="AI374" s="56"/>
      <c r="AJ374" s="56"/>
      <c r="AK374" s="56" t="s">
        <v>2236</v>
      </c>
      <c r="AL374" s="56" t="s">
        <v>3682</v>
      </c>
      <c r="AM374" s="56" t="s">
        <v>3683</v>
      </c>
      <c r="AN374" s="56" t="s">
        <v>100</v>
      </c>
      <c r="AO374" s="56" t="s">
        <v>101</v>
      </c>
      <c r="AP374" s="56" t="s">
        <v>556</v>
      </c>
      <c r="AQ374" s="57" t="s">
        <v>3400</v>
      </c>
      <c r="AR374" s="56" t="s">
        <v>103</v>
      </c>
      <c r="AS374" s="56" t="s">
        <v>103</v>
      </c>
      <c r="AT374" s="56" t="s">
        <v>125</v>
      </c>
      <c r="AU374" s="56" t="s">
        <v>126</v>
      </c>
      <c r="AV374" s="56" t="s">
        <v>179</v>
      </c>
      <c r="AW374" s="56" t="s">
        <v>562</v>
      </c>
      <c r="AX374" s="56" t="s">
        <v>562</v>
      </c>
      <c r="AY374" s="56" t="s">
        <v>108</v>
      </c>
    </row>
    <row r="375" spans="1:51" s="54" customFormat="1" ht="20.100000000000001" hidden="1" customHeight="1">
      <c r="A375" s="55">
        <v>365</v>
      </c>
      <c r="B375" s="56" t="s">
        <v>3684</v>
      </c>
      <c r="C375" s="56" t="s">
        <v>3685</v>
      </c>
      <c r="D375" s="56" t="s">
        <v>242</v>
      </c>
      <c r="E375" s="56" t="s">
        <v>83</v>
      </c>
      <c r="F375" s="57" t="s">
        <v>3686</v>
      </c>
      <c r="G375" s="216"/>
      <c r="H375" s="56" t="str">
        <f>MID(G375,4,2)</f>
        <v/>
      </c>
      <c r="I375" s="203"/>
      <c r="J375" s="56" t="s">
        <v>5891</v>
      </c>
      <c r="K375" s="56"/>
      <c r="L375" s="56" t="s">
        <v>2296</v>
      </c>
      <c r="M375" s="56"/>
      <c r="N375" s="56"/>
      <c r="O375" s="56"/>
      <c r="P375" s="56" t="s">
        <v>3687</v>
      </c>
      <c r="Q375" s="56"/>
      <c r="R375" s="56" t="s">
        <v>3688</v>
      </c>
      <c r="S375" s="56" t="s">
        <v>3689</v>
      </c>
      <c r="T375" s="56" t="s">
        <v>1088</v>
      </c>
      <c r="U375" s="56" t="s">
        <v>1089</v>
      </c>
      <c r="V375" s="56" t="s">
        <v>833</v>
      </c>
      <c r="W375" s="56"/>
      <c r="X375" s="57"/>
      <c r="Y375" s="56"/>
      <c r="Z375" s="57"/>
      <c r="AA375" s="57"/>
      <c r="AB375" s="56"/>
      <c r="AC375" s="56"/>
      <c r="AD375" s="56"/>
      <c r="AE375" s="56"/>
      <c r="AF375" s="56"/>
      <c r="AG375" s="56"/>
      <c r="AH375" s="56" t="s">
        <v>121</v>
      </c>
      <c r="AI375" s="56"/>
      <c r="AJ375" s="56"/>
      <c r="AK375" s="56" t="s">
        <v>382</v>
      </c>
      <c r="AL375" s="56" t="s">
        <v>1091</v>
      </c>
      <c r="AM375" s="56" t="s">
        <v>3690</v>
      </c>
      <c r="AN375" s="56" t="s">
        <v>100</v>
      </c>
      <c r="AO375" s="56" t="s">
        <v>101</v>
      </c>
      <c r="AP375" s="56" t="s">
        <v>2296</v>
      </c>
      <c r="AQ375" s="57" t="s">
        <v>3400</v>
      </c>
      <c r="AR375" s="56" t="s">
        <v>103</v>
      </c>
      <c r="AS375" s="56" t="s">
        <v>103</v>
      </c>
      <c r="AT375" s="56" t="s">
        <v>125</v>
      </c>
      <c r="AU375" s="56" t="s">
        <v>126</v>
      </c>
      <c r="AV375" s="56" t="s">
        <v>106</v>
      </c>
      <c r="AW375" s="56" t="s">
        <v>107</v>
      </c>
      <c r="AX375" s="56" t="s">
        <v>107</v>
      </c>
      <c r="AY375" s="56" t="s">
        <v>108</v>
      </c>
    </row>
    <row r="376" spans="1:51" s="54" customFormat="1" ht="20.100000000000001" hidden="1" customHeight="1">
      <c r="A376" s="90">
        <v>366</v>
      </c>
      <c r="B376" s="56" t="s">
        <v>3691</v>
      </c>
      <c r="C376" s="56" t="s">
        <v>3692</v>
      </c>
      <c r="D376" s="56" t="s">
        <v>1904</v>
      </c>
      <c r="E376" s="56" t="s">
        <v>309</v>
      </c>
      <c r="F376" s="57" t="s">
        <v>3693</v>
      </c>
      <c r="G376" s="216"/>
      <c r="H376" s="56" t="str">
        <f>MID(G376,4,2)</f>
        <v/>
      </c>
      <c r="I376" s="203"/>
      <c r="J376" s="56" t="s">
        <v>3694</v>
      </c>
      <c r="K376" s="56"/>
      <c r="L376" s="56" t="s">
        <v>280</v>
      </c>
      <c r="M376" s="56"/>
      <c r="N376" s="56"/>
      <c r="O376" s="56"/>
      <c r="P376" s="56" t="s">
        <v>3695</v>
      </c>
      <c r="Q376" s="56"/>
      <c r="R376" s="56" t="s">
        <v>3696</v>
      </c>
      <c r="S376" s="56" t="s">
        <v>3697</v>
      </c>
      <c r="T376" s="56" t="s">
        <v>3698</v>
      </c>
      <c r="U376" s="56" t="s">
        <v>3699</v>
      </c>
      <c r="V376" s="56" t="s">
        <v>140</v>
      </c>
      <c r="W376" s="56"/>
      <c r="X376" s="57"/>
      <c r="Y376" s="56"/>
      <c r="Z376" s="57"/>
      <c r="AA376" s="57"/>
      <c r="AB376" s="56"/>
      <c r="AC376" s="56"/>
      <c r="AD376" s="56"/>
      <c r="AE376" s="56"/>
      <c r="AF376" s="56"/>
      <c r="AG376" s="56"/>
      <c r="AH376" s="56" t="s">
        <v>121</v>
      </c>
      <c r="AI376" s="56"/>
      <c r="AJ376" s="56"/>
      <c r="AK376" s="56" t="s">
        <v>98</v>
      </c>
      <c r="AL376" s="56" t="s">
        <v>223</v>
      </c>
      <c r="AM376" s="56" t="s">
        <v>3700</v>
      </c>
      <c r="AN376" s="56" t="s">
        <v>100</v>
      </c>
      <c r="AO376" s="56" t="s">
        <v>101</v>
      </c>
      <c r="AP376" s="56" t="s">
        <v>280</v>
      </c>
      <c r="AQ376" s="57" t="s">
        <v>3400</v>
      </c>
      <c r="AR376" s="56" t="s">
        <v>103</v>
      </c>
      <c r="AS376" s="56" t="s">
        <v>103</v>
      </c>
      <c r="AT376" s="56" t="s">
        <v>125</v>
      </c>
      <c r="AU376" s="56" t="s">
        <v>126</v>
      </c>
      <c r="AV376" s="56" t="s">
        <v>290</v>
      </c>
      <c r="AW376" s="56" t="s">
        <v>291</v>
      </c>
      <c r="AX376" s="56" t="s">
        <v>291</v>
      </c>
      <c r="AY376" s="56" t="s">
        <v>108</v>
      </c>
    </row>
    <row r="377" spans="1:51" s="54" customFormat="1" ht="20.100000000000001" hidden="1" customHeight="1">
      <c r="A377" s="55">
        <v>367</v>
      </c>
      <c r="B377" s="56" t="s">
        <v>3701</v>
      </c>
      <c r="C377" s="56" t="s">
        <v>3702</v>
      </c>
      <c r="D377" s="56" t="s">
        <v>701</v>
      </c>
      <c r="E377" s="56" t="s">
        <v>83</v>
      </c>
      <c r="F377" s="57" t="s">
        <v>1294</v>
      </c>
      <c r="G377" s="216"/>
      <c r="H377" s="56" t="str">
        <f>MID(G377,4,2)</f>
        <v/>
      </c>
      <c r="I377" s="203" t="str">
        <f t="shared" si="5"/>
        <v/>
      </c>
      <c r="J377" s="56" t="s">
        <v>5405</v>
      </c>
      <c r="K377" s="56"/>
      <c r="L377" s="56" t="s">
        <v>2296</v>
      </c>
      <c r="M377" s="56"/>
      <c r="N377" s="56"/>
      <c r="O377" s="56"/>
      <c r="P377" s="56" t="s">
        <v>3703</v>
      </c>
      <c r="Q377" s="56"/>
      <c r="R377" s="56" t="s">
        <v>3704</v>
      </c>
      <c r="S377" s="56" t="s">
        <v>3705</v>
      </c>
      <c r="T377" s="56" t="s">
        <v>1113</v>
      </c>
      <c r="U377" s="56" t="s">
        <v>314</v>
      </c>
      <c r="V377" s="56" t="s">
        <v>91</v>
      </c>
      <c r="W377" s="56"/>
      <c r="X377" s="57"/>
      <c r="Y377" s="56"/>
      <c r="Z377" s="57"/>
      <c r="AA377" s="57"/>
      <c r="AB377" s="56"/>
      <c r="AC377" s="56"/>
      <c r="AD377" s="56"/>
      <c r="AE377" s="56"/>
      <c r="AF377" s="56"/>
      <c r="AG377" s="56"/>
      <c r="AH377" s="56" t="s">
        <v>121</v>
      </c>
      <c r="AI377" s="56"/>
      <c r="AJ377" s="56"/>
      <c r="AK377" s="56" t="s">
        <v>98</v>
      </c>
      <c r="AL377" s="56" t="s">
        <v>287</v>
      </c>
      <c r="AM377" s="56" t="s">
        <v>3706</v>
      </c>
      <c r="AN377" s="56" t="s">
        <v>100</v>
      </c>
      <c r="AO377" s="56" t="s">
        <v>101</v>
      </c>
      <c r="AP377" s="56" t="s">
        <v>2296</v>
      </c>
      <c r="AQ377" s="57" t="s">
        <v>3400</v>
      </c>
      <c r="AR377" s="56" t="s">
        <v>103</v>
      </c>
      <c r="AS377" s="56" t="s">
        <v>103</v>
      </c>
      <c r="AT377" s="56" t="s">
        <v>125</v>
      </c>
      <c r="AU377" s="56" t="s">
        <v>126</v>
      </c>
      <c r="AV377" s="56" t="s">
        <v>106</v>
      </c>
      <c r="AW377" s="56" t="s">
        <v>107</v>
      </c>
      <c r="AX377" s="56" t="s">
        <v>107</v>
      </c>
      <c r="AY377" s="56" t="s">
        <v>108</v>
      </c>
    </row>
    <row r="378" spans="1:51" s="54" customFormat="1" ht="20.100000000000001" hidden="1" customHeight="1">
      <c r="A378" s="90">
        <v>368</v>
      </c>
      <c r="B378" s="56" t="s">
        <v>3707</v>
      </c>
      <c r="C378" s="56" t="s">
        <v>3708</v>
      </c>
      <c r="D378" s="56" t="s">
        <v>859</v>
      </c>
      <c r="E378" s="56" t="s">
        <v>83</v>
      </c>
      <c r="F378" s="57" t="s">
        <v>3709</v>
      </c>
      <c r="G378" s="216"/>
      <c r="H378" s="56" t="str">
        <f>MID(G378,4,2)</f>
        <v/>
      </c>
      <c r="I378" s="203" t="str">
        <f t="shared" si="5"/>
        <v/>
      </c>
      <c r="J378" s="56" t="s">
        <v>5405</v>
      </c>
      <c r="K378" s="56"/>
      <c r="L378" s="56" t="s">
        <v>1949</v>
      </c>
      <c r="M378" s="56"/>
      <c r="N378" s="56"/>
      <c r="O378" s="56"/>
      <c r="P378" s="56" t="s">
        <v>3710</v>
      </c>
      <c r="Q378" s="56"/>
      <c r="R378" s="56" t="s">
        <v>3711</v>
      </c>
      <c r="S378" s="56" t="s">
        <v>3712</v>
      </c>
      <c r="T378" s="56" t="s">
        <v>1414</v>
      </c>
      <c r="U378" s="56" t="s">
        <v>1166</v>
      </c>
      <c r="V378" s="56" t="s">
        <v>140</v>
      </c>
      <c r="W378" s="56"/>
      <c r="X378" s="57"/>
      <c r="Y378" s="56"/>
      <c r="Z378" s="57"/>
      <c r="AA378" s="57"/>
      <c r="AB378" s="56"/>
      <c r="AC378" s="56"/>
      <c r="AD378" s="56"/>
      <c r="AE378" s="56"/>
      <c r="AF378" s="56"/>
      <c r="AG378" s="56"/>
      <c r="AH378" s="56" t="s">
        <v>121</v>
      </c>
      <c r="AI378" s="56"/>
      <c r="AJ378" s="56"/>
      <c r="AK378" s="56" t="s">
        <v>98</v>
      </c>
      <c r="AL378" s="56" t="s">
        <v>223</v>
      </c>
      <c r="AM378" s="56" t="s">
        <v>3713</v>
      </c>
      <c r="AN378" s="56" t="s">
        <v>100</v>
      </c>
      <c r="AO378" s="56" t="s">
        <v>101</v>
      </c>
      <c r="AP378" s="56" t="s">
        <v>1949</v>
      </c>
      <c r="AQ378" s="57" t="s">
        <v>3400</v>
      </c>
      <c r="AR378" s="56" t="s">
        <v>103</v>
      </c>
      <c r="AS378" s="56" t="s">
        <v>103</v>
      </c>
      <c r="AT378" s="56" t="s">
        <v>125</v>
      </c>
      <c r="AU378" s="56" t="s">
        <v>126</v>
      </c>
      <c r="AV378" s="56" t="s">
        <v>1953</v>
      </c>
      <c r="AW378" s="56" t="s">
        <v>1954</v>
      </c>
      <c r="AX378" s="56" t="s">
        <v>1954</v>
      </c>
      <c r="AY378" s="56" t="s">
        <v>108</v>
      </c>
    </row>
    <row r="379" spans="1:51" s="54" customFormat="1" ht="20.100000000000001" hidden="1" customHeight="1">
      <c r="A379" s="55">
        <v>369</v>
      </c>
      <c r="B379" s="56" t="s">
        <v>3714</v>
      </c>
      <c r="C379" s="56" t="s">
        <v>1530</v>
      </c>
      <c r="D379" s="56" t="s">
        <v>214</v>
      </c>
      <c r="E379" s="56" t="s">
        <v>83</v>
      </c>
      <c r="F379" s="57" t="s">
        <v>3715</v>
      </c>
      <c r="G379" s="216"/>
      <c r="H379" s="56" t="str">
        <f>MID(G379,4,2)</f>
        <v/>
      </c>
      <c r="I379" s="203"/>
      <c r="J379" s="56" t="s">
        <v>3716</v>
      </c>
      <c r="K379" s="56"/>
      <c r="L379" s="56" t="s">
        <v>991</v>
      </c>
      <c r="M379" s="56"/>
      <c r="N379" s="56"/>
      <c r="O379" s="56"/>
      <c r="P379" s="56" t="s">
        <v>3717</v>
      </c>
      <c r="Q379" s="56"/>
      <c r="R379" s="56" t="s">
        <v>3718</v>
      </c>
      <c r="S379" s="56" t="s">
        <v>3719</v>
      </c>
      <c r="T379" s="56" t="s">
        <v>1143</v>
      </c>
      <c r="U379" s="56" t="s">
        <v>793</v>
      </c>
      <c r="V379" s="56" t="s">
        <v>474</v>
      </c>
      <c r="W379" s="56"/>
      <c r="X379" s="57"/>
      <c r="Y379" s="56"/>
      <c r="Z379" s="57"/>
      <c r="AA379" s="57"/>
      <c r="AB379" s="56"/>
      <c r="AC379" s="56"/>
      <c r="AD379" s="56"/>
      <c r="AE379" s="56"/>
      <c r="AF379" s="56"/>
      <c r="AG379" s="56"/>
      <c r="AH379" s="56" t="s">
        <v>121</v>
      </c>
      <c r="AI379" s="56"/>
      <c r="AJ379" s="56"/>
      <c r="AK379" s="56" t="s">
        <v>98</v>
      </c>
      <c r="AL379" s="56" t="s">
        <v>355</v>
      </c>
      <c r="AM379" s="56" t="s">
        <v>3720</v>
      </c>
      <c r="AN379" s="56" t="s">
        <v>100</v>
      </c>
      <c r="AO379" s="56" t="s">
        <v>101</v>
      </c>
      <c r="AP379" s="56" t="s">
        <v>991</v>
      </c>
      <c r="AQ379" s="57" t="s">
        <v>3400</v>
      </c>
      <c r="AR379" s="56" t="s">
        <v>103</v>
      </c>
      <c r="AS379" s="56" t="s">
        <v>103</v>
      </c>
      <c r="AT379" s="56" t="s">
        <v>125</v>
      </c>
      <c r="AU379" s="56" t="s">
        <v>126</v>
      </c>
      <c r="AV379" s="56" t="s">
        <v>610</v>
      </c>
      <c r="AW379" s="56" t="s">
        <v>611</v>
      </c>
      <c r="AX379" s="56" t="s">
        <v>611</v>
      </c>
      <c r="AY379" s="56" t="s">
        <v>108</v>
      </c>
    </row>
    <row r="380" spans="1:51" s="54" customFormat="1" ht="20.100000000000001" hidden="1" customHeight="1">
      <c r="A380" s="90">
        <v>370</v>
      </c>
      <c r="B380" s="56" t="s">
        <v>3721</v>
      </c>
      <c r="C380" s="56" t="s">
        <v>3722</v>
      </c>
      <c r="D380" s="56" t="s">
        <v>3723</v>
      </c>
      <c r="E380" s="56" t="s">
        <v>309</v>
      </c>
      <c r="F380" s="57" t="s">
        <v>3724</v>
      </c>
      <c r="G380" s="216"/>
      <c r="H380" s="56" t="str">
        <f>MID(G380,4,2)</f>
        <v/>
      </c>
      <c r="I380" s="203" t="str">
        <f t="shared" si="5"/>
        <v/>
      </c>
      <c r="J380" s="56" t="s">
        <v>5405</v>
      </c>
      <c r="K380" s="56"/>
      <c r="L380" s="56" t="s">
        <v>2783</v>
      </c>
      <c r="M380" s="56"/>
      <c r="N380" s="56"/>
      <c r="O380" s="56"/>
      <c r="P380" s="56" t="s">
        <v>3725</v>
      </c>
      <c r="Q380" s="56" t="s">
        <v>3725</v>
      </c>
      <c r="R380" s="56" t="s">
        <v>3726</v>
      </c>
      <c r="S380" s="56" t="s">
        <v>3727</v>
      </c>
      <c r="T380" s="56" t="s">
        <v>3728</v>
      </c>
      <c r="U380" s="56" t="s">
        <v>1166</v>
      </c>
      <c r="V380" s="56" t="s">
        <v>91</v>
      </c>
      <c r="W380" s="56"/>
      <c r="X380" s="57"/>
      <c r="Y380" s="56"/>
      <c r="Z380" s="57"/>
      <c r="AA380" s="57"/>
      <c r="AB380" s="56"/>
      <c r="AC380" s="56"/>
      <c r="AD380" s="56"/>
      <c r="AE380" s="56"/>
      <c r="AF380" s="56"/>
      <c r="AG380" s="56"/>
      <c r="AH380" s="56" t="s">
        <v>121</v>
      </c>
      <c r="AI380" s="56"/>
      <c r="AJ380" s="56"/>
      <c r="AK380" s="56" t="s">
        <v>98</v>
      </c>
      <c r="AL380" s="56" t="s">
        <v>223</v>
      </c>
      <c r="AM380" s="56" t="s">
        <v>3729</v>
      </c>
      <c r="AN380" s="56" t="s">
        <v>100</v>
      </c>
      <c r="AO380" s="56" t="s">
        <v>101</v>
      </c>
      <c r="AP380" s="56" t="s">
        <v>2783</v>
      </c>
      <c r="AQ380" s="57" t="s">
        <v>3400</v>
      </c>
      <c r="AR380" s="56" t="s">
        <v>103</v>
      </c>
      <c r="AS380" s="56" t="s">
        <v>103</v>
      </c>
      <c r="AT380" s="56" t="s">
        <v>125</v>
      </c>
      <c r="AU380" s="56" t="s">
        <v>126</v>
      </c>
      <c r="AV380" s="56" t="s">
        <v>316</v>
      </c>
      <c r="AW380" s="56" t="s">
        <v>2790</v>
      </c>
      <c r="AX380" s="56" t="s">
        <v>2790</v>
      </c>
      <c r="AY380" s="56" t="s">
        <v>108</v>
      </c>
    </row>
    <row r="381" spans="1:51" s="54" customFormat="1" ht="20.100000000000001" hidden="1" customHeight="1">
      <c r="A381" s="55">
        <v>371</v>
      </c>
      <c r="B381" s="56" t="s">
        <v>3730</v>
      </c>
      <c r="C381" s="56" t="s">
        <v>977</v>
      </c>
      <c r="D381" s="56" t="s">
        <v>400</v>
      </c>
      <c r="E381" s="56" t="s">
        <v>83</v>
      </c>
      <c r="F381" s="57" t="s">
        <v>2000</v>
      </c>
      <c r="G381" s="216"/>
      <c r="H381" s="56" t="str">
        <f>MID(G381,4,2)</f>
        <v/>
      </c>
      <c r="I381" s="203" t="str">
        <f t="shared" si="5"/>
        <v/>
      </c>
      <c r="J381" s="56" t="s">
        <v>5405</v>
      </c>
      <c r="K381" s="56"/>
      <c r="L381" s="56" t="s">
        <v>1369</v>
      </c>
      <c r="M381" s="56"/>
      <c r="N381" s="56"/>
      <c r="O381" s="56"/>
      <c r="P381" s="56" t="s">
        <v>3731</v>
      </c>
      <c r="Q381" s="56"/>
      <c r="R381" s="56" t="s">
        <v>3732</v>
      </c>
      <c r="S381" s="56" t="s">
        <v>3733</v>
      </c>
      <c r="T381" s="56" t="s">
        <v>3734</v>
      </c>
      <c r="U381" s="56" t="s">
        <v>606</v>
      </c>
      <c r="V381" s="56" t="s">
        <v>90</v>
      </c>
      <c r="W381" s="56" t="s">
        <v>91</v>
      </c>
      <c r="X381" s="57"/>
      <c r="Y381" s="56"/>
      <c r="Z381" s="57"/>
      <c r="AA381" s="57"/>
      <c r="AB381" s="56"/>
      <c r="AC381" s="56"/>
      <c r="AD381" s="56"/>
      <c r="AE381" s="56"/>
      <c r="AF381" s="56"/>
      <c r="AG381" s="56"/>
      <c r="AH381" s="56" t="s">
        <v>121</v>
      </c>
      <c r="AI381" s="56"/>
      <c r="AJ381" s="56"/>
      <c r="AK381" s="56" t="s">
        <v>98</v>
      </c>
      <c r="AL381" s="56" t="s">
        <v>94</v>
      </c>
      <c r="AM381" s="56" t="s">
        <v>3735</v>
      </c>
      <c r="AN381" s="56" t="s">
        <v>100</v>
      </c>
      <c r="AO381" s="56" t="s">
        <v>101</v>
      </c>
      <c r="AP381" s="56" t="s">
        <v>1369</v>
      </c>
      <c r="AQ381" s="57" t="s">
        <v>3400</v>
      </c>
      <c r="AR381" s="56" t="s">
        <v>103</v>
      </c>
      <c r="AS381" s="56" t="s">
        <v>103</v>
      </c>
      <c r="AT381" s="56" t="s">
        <v>125</v>
      </c>
      <c r="AU381" s="56" t="s">
        <v>126</v>
      </c>
      <c r="AV381" s="56" t="s">
        <v>290</v>
      </c>
      <c r="AW381" s="56" t="s">
        <v>1374</v>
      </c>
      <c r="AX381" s="56" t="s">
        <v>1374</v>
      </c>
      <c r="AY381" s="56" t="s">
        <v>108</v>
      </c>
    </row>
    <row r="382" spans="1:51" s="54" customFormat="1" ht="20.100000000000001" customHeight="1">
      <c r="A382" s="90">
        <v>372</v>
      </c>
      <c r="B382" s="56" t="s">
        <v>3736</v>
      </c>
      <c r="C382" s="56" t="s">
        <v>3737</v>
      </c>
      <c r="D382" s="56" t="s">
        <v>278</v>
      </c>
      <c r="E382" s="56" t="s">
        <v>83</v>
      </c>
      <c r="F382" s="57" t="s">
        <v>3738</v>
      </c>
      <c r="G382" s="216"/>
      <c r="H382" s="56" t="str">
        <f>MID(G382,4,2)</f>
        <v/>
      </c>
      <c r="I382" s="203" t="str">
        <f t="shared" si="5"/>
        <v>7931150630</v>
      </c>
      <c r="J382" s="56" t="s">
        <v>5897</v>
      </c>
      <c r="K382" s="56"/>
      <c r="L382" s="56" t="s">
        <v>297</v>
      </c>
      <c r="M382" s="56"/>
      <c r="N382" s="56"/>
      <c r="O382" s="56"/>
      <c r="P382" s="56" t="s">
        <v>3739</v>
      </c>
      <c r="Q382" s="56" t="s">
        <v>3739</v>
      </c>
      <c r="R382" s="56" t="s">
        <v>3740</v>
      </c>
      <c r="S382" s="56" t="s">
        <v>3741</v>
      </c>
      <c r="T382" s="56" t="s">
        <v>521</v>
      </c>
      <c r="U382" s="56" t="s">
        <v>793</v>
      </c>
      <c r="V382" s="56" t="s">
        <v>474</v>
      </c>
      <c r="W382" s="56"/>
      <c r="X382" s="57"/>
      <c r="Y382" s="56"/>
      <c r="Z382" s="57"/>
      <c r="AA382" s="57"/>
      <c r="AB382" s="56"/>
      <c r="AC382" s="56"/>
      <c r="AD382" s="56"/>
      <c r="AE382" s="56"/>
      <c r="AF382" s="56"/>
      <c r="AG382" s="56"/>
      <c r="AH382" s="56" t="s">
        <v>121</v>
      </c>
      <c r="AI382" s="56"/>
      <c r="AJ382" s="56"/>
      <c r="AK382" s="56" t="s">
        <v>98</v>
      </c>
      <c r="AL382" s="56" t="s">
        <v>355</v>
      </c>
      <c r="AM382" s="56" t="s">
        <v>3742</v>
      </c>
      <c r="AN382" s="56" t="s">
        <v>100</v>
      </c>
      <c r="AO382" s="56" t="s">
        <v>101</v>
      </c>
      <c r="AP382" s="56" t="s">
        <v>297</v>
      </c>
      <c r="AQ382" s="57" t="s">
        <v>3400</v>
      </c>
      <c r="AR382" s="56" t="s">
        <v>103</v>
      </c>
      <c r="AS382" s="56" t="s">
        <v>103</v>
      </c>
      <c r="AT382" s="56" t="s">
        <v>125</v>
      </c>
      <c r="AU382" s="56" t="s">
        <v>126</v>
      </c>
      <c r="AV382" s="56" t="s">
        <v>290</v>
      </c>
      <c r="AW382" s="56" t="s">
        <v>306</v>
      </c>
      <c r="AX382" s="56" t="s">
        <v>306</v>
      </c>
      <c r="AY382" s="56" t="s">
        <v>108</v>
      </c>
    </row>
    <row r="383" spans="1:51" s="54" customFormat="1" ht="20.100000000000001" hidden="1" customHeight="1">
      <c r="A383" s="55">
        <v>373</v>
      </c>
      <c r="B383" s="56" t="s">
        <v>3743</v>
      </c>
      <c r="C383" s="56" t="s">
        <v>2025</v>
      </c>
      <c r="D383" s="56" t="s">
        <v>3744</v>
      </c>
      <c r="E383" s="56" t="s">
        <v>309</v>
      </c>
      <c r="F383" s="57" t="s">
        <v>2097</v>
      </c>
      <c r="G383" s="216"/>
      <c r="H383" s="56" t="str">
        <f>MID(G383,4,2)</f>
        <v/>
      </c>
      <c r="I383" s="203" t="str">
        <f t="shared" si="5"/>
        <v/>
      </c>
      <c r="J383" s="56" t="s">
        <v>5405</v>
      </c>
      <c r="K383" s="56"/>
      <c r="L383" s="56" t="s">
        <v>432</v>
      </c>
      <c r="M383" s="56"/>
      <c r="N383" s="56"/>
      <c r="O383" s="56"/>
      <c r="P383" s="56" t="s">
        <v>3745</v>
      </c>
      <c r="Q383" s="56"/>
      <c r="R383" s="56" t="s">
        <v>3746</v>
      </c>
      <c r="S383" s="56" t="s">
        <v>3747</v>
      </c>
      <c r="T383" s="56" t="s">
        <v>3748</v>
      </c>
      <c r="U383" s="56" t="s">
        <v>260</v>
      </c>
      <c r="V383" s="56" t="s">
        <v>474</v>
      </c>
      <c r="W383" s="56"/>
      <c r="X383" s="57"/>
      <c r="Y383" s="56"/>
      <c r="Z383" s="57"/>
      <c r="AA383" s="57"/>
      <c r="AB383" s="56"/>
      <c r="AC383" s="56"/>
      <c r="AD383" s="56"/>
      <c r="AE383" s="56"/>
      <c r="AF383" s="56"/>
      <c r="AG383" s="56"/>
      <c r="AH383" s="56" t="s">
        <v>121</v>
      </c>
      <c r="AI383" s="56"/>
      <c r="AJ383" s="56"/>
      <c r="AK383" s="56" t="s">
        <v>98</v>
      </c>
      <c r="AL383" s="56" t="s">
        <v>249</v>
      </c>
      <c r="AM383" s="56" t="s">
        <v>3749</v>
      </c>
      <c r="AN383" s="56" t="s">
        <v>100</v>
      </c>
      <c r="AO383" s="56" t="s">
        <v>101</v>
      </c>
      <c r="AP383" s="56" t="s">
        <v>432</v>
      </c>
      <c r="AQ383" s="57" t="s">
        <v>3400</v>
      </c>
      <c r="AR383" s="56" t="s">
        <v>103</v>
      </c>
      <c r="AS383" s="56" t="s">
        <v>103</v>
      </c>
      <c r="AT383" s="56" t="s">
        <v>125</v>
      </c>
      <c r="AU383" s="56" t="s">
        <v>126</v>
      </c>
      <c r="AV383" s="56" t="s">
        <v>442</v>
      </c>
      <c r="AW383" s="56" t="s">
        <v>443</v>
      </c>
      <c r="AX383" s="56" t="s">
        <v>443</v>
      </c>
      <c r="AY383" s="56" t="s">
        <v>108</v>
      </c>
    </row>
    <row r="384" spans="1:51" s="54" customFormat="1" ht="20.100000000000001" hidden="1" customHeight="1">
      <c r="A384" s="90">
        <v>374</v>
      </c>
      <c r="B384" s="56" t="s">
        <v>3750</v>
      </c>
      <c r="C384" s="56" t="s">
        <v>3751</v>
      </c>
      <c r="D384" s="56" t="s">
        <v>183</v>
      </c>
      <c r="E384" s="56" t="s">
        <v>83</v>
      </c>
      <c r="F384" s="57" t="s">
        <v>1389</v>
      </c>
      <c r="G384" s="216"/>
      <c r="H384" s="56" t="str">
        <f>MID(G384,4,2)</f>
        <v/>
      </c>
      <c r="I384" s="203" t="str">
        <f t="shared" si="5"/>
        <v/>
      </c>
      <c r="J384" s="56" t="s">
        <v>5405</v>
      </c>
      <c r="K384" s="56"/>
      <c r="L384" s="56" t="s">
        <v>2296</v>
      </c>
      <c r="M384" s="56"/>
      <c r="N384" s="56"/>
      <c r="O384" s="56"/>
      <c r="P384" s="56" t="s">
        <v>3752</v>
      </c>
      <c r="Q384" s="56" t="s">
        <v>3752</v>
      </c>
      <c r="R384" s="56" t="s">
        <v>3753</v>
      </c>
      <c r="S384" s="56" t="s">
        <v>3754</v>
      </c>
      <c r="T384" s="56" t="s">
        <v>803</v>
      </c>
      <c r="U384" s="56" t="s">
        <v>1490</v>
      </c>
      <c r="V384" s="56" t="s">
        <v>474</v>
      </c>
      <c r="W384" s="56"/>
      <c r="X384" s="57" t="s">
        <v>3755</v>
      </c>
      <c r="Y384" s="56" t="s">
        <v>1876</v>
      </c>
      <c r="Z384" s="57"/>
      <c r="AA384" s="57"/>
      <c r="AB384" s="56"/>
      <c r="AC384" s="56"/>
      <c r="AD384" s="56"/>
      <c r="AE384" s="56"/>
      <c r="AF384" s="56"/>
      <c r="AG384" s="56"/>
      <c r="AH384" s="56" t="s">
        <v>121</v>
      </c>
      <c r="AI384" s="56"/>
      <c r="AJ384" s="56"/>
      <c r="AK384" s="56" t="s">
        <v>98</v>
      </c>
      <c r="AL384" s="56" t="s">
        <v>1493</v>
      </c>
      <c r="AM384" s="56" t="s">
        <v>3756</v>
      </c>
      <c r="AN384" s="56" t="s">
        <v>100</v>
      </c>
      <c r="AO384" s="56" t="s">
        <v>101</v>
      </c>
      <c r="AP384" s="56" t="s">
        <v>2296</v>
      </c>
      <c r="AQ384" s="57" t="s">
        <v>3400</v>
      </c>
      <c r="AR384" s="56" t="s">
        <v>103</v>
      </c>
      <c r="AS384" s="56" t="s">
        <v>103</v>
      </c>
      <c r="AT384" s="56" t="s">
        <v>125</v>
      </c>
      <c r="AU384" s="56" t="s">
        <v>126</v>
      </c>
      <c r="AV384" s="56" t="s">
        <v>106</v>
      </c>
      <c r="AW384" s="56" t="s">
        <v>107</v>
      </c>
      <c r="AX384" s="56" t="s">
        <v>107</v>
      </c>
      <c r="AY384" s="56" t="s">
        <v>108</v>
      </c>
    </row>
    <row r="385" spans="1:51" s="54" customFormat="1" ht="20.100000000000001" hidden="1" customHeight="1">
      <c r="A385" s="55">
        <v>375</v>
      </c>
      <c r="B385" s="56" t="s">
        <v>3757</v>
      </c>
      <c r="C385" s="56" t="s">
        <v>3758</v>
      </c>
      <c r="D385" s="56" t="s">
        <v>2564</v>
      </c>
      <c r="E385" s="56" t="s">
        <v>83</v>
      </c>
      <c r="F385" s="57" t="s">
        <v>3759</v>
      </c>
      <c r="G385" s="216"/>
      <c r="H385" s="56" t="str">
        <f>MID(G385,4,2)</f>
        <v/>
      </c>
      <c r="I385" s="203"/>
      <c r="J385" s="56" t="s">
        <v>7500</v>
      </c>
      <c r="K385" s="56"/>
      <c r="L385" s="56" t="s">
        <v>402</v>
      </c>
      <c r="M385" s="56"/>
      <c r="N385" s="56"/>
      <c r="O385" s="56"/>
      <c r="P385" s="56" t="s">
        <v>3760</v>
      </c>
      <c r="Q385" s="56" t="s">
        <v>3760</v>
      </c>
      <c r="R385" s="56" t="s">
        <v>3761</v>
      </c>
      <c r="S385" s="56" t="s">
        <v>3762</v>
      </c>
      <c r="T385" s="56" t="s">
        <v>3214</v>
      </c>
      <c r="U385" s="56" t="s">
        <v>235</v>
      </c>
      <c r="V385" s="56" t="s">
        <v>474</v>
      </c>
      <c r="W385" s="56"/>
      <c r="X385" s="57"/>
      <c r="Y385" s="56"/>
      <c r="Z385" s="57"/>
      <c r="AA385" s="57"/>
      <c r="AB385" s="56"/>
      <c r="AC385" s="56"/>
      <c r="AD385" s="56"/>
      <c r="AE385" s="56"/>
      <c r="AF385" s="56"/>
      <c r="AG385" s="56"/>
      <c r="AH385" s="56" t="s">
        <v>96</v>
      </c>
      <c r="AI385" s="56"/>
      <c r="AJ385" s="56"/>
      <c r="AK385" s="56" t="s">
        <v>98</v>
      </c>
      <c r="AL385" s="56" t="s">
        <v>237</v>
      </c>
      <c r="AM385" s="56" t="s">
        <v>3763</v>
      </c>
      <c r="AN385" s="56" t="s">
        <v>100</v>
      </c>
      <c r="AO385" s="56" t="s">
        <v>101</v>
      </c>
      <c r="AP385" s="56" t="s">
        <v>402</v>
      </c>
      <c r="AQ385" s="57" t="s">
        <v>3400</v>
      </c>
      <c r="AR385" s="56" t="s">
        <v>103</v>
      </c>
      <c r="AS385" s="56" t="s">
        <v>103</v>
      </c>
      <c r="AT385" s="56" t="s">
        <v>125</v>
      </c>
      <c r="AU385" s="56" t="s">
        <v>126</v>
      </c>
      <c r="AV385" s="56" t="s">
        <v>179</v>
      </c>
      <c r="AW385" s="56" t="s">
        <v>413</v>
      </c>
      <c r="AX385" s="56" t="s">
        <v>413</v>
      </c>
      <c r="AY385" s="56" t="s">
        <v>108</v>
      </c>
    </row>
    <row r="386" spans="1:51" s="54" customFormat="1" ht="20.100000000000001" customHeight="1">
      <c r="A386" s="90">
        <v>376</v>
      </c>
      <c r="B386" s="56" t="s">
        <v>3764</v>
      </c>
      <c r="C386" s="56" t="s">
        <v>3765</v>
      </c>
      <c r="D386" s="56" t="s">
        <v>1056</v>
      </c>
      <c r="E386" s="56" t="s">
        <v>83</v>
      </c>
      <c r="F386" s="57" t="s">
        <v>3766</v>
      </c>
      <c r="G386" s="216"/>
      <c r="H386" s="56" t="str">
        <f>MID(G386,4,2)</f>
        <v/>
      </c>
      <c r="I386" s="207">
        <v>7997054847</v>
      </c>
      <c r="J386" s="56" t="s">
        <v>5405</v>
      </c>
      <c r="K386" s="56"/>
      <c r="L386" s="56" t="s">
        <v>768</v>
      </c>
      <c r="M386" s="56"/>
      <c r="N386" s="56"/>
      <c r="O386" s="56"/>
      <c r="P386" s="56" t="s">
        <v>3767</v>
      </c>
      <c r="Q386" s="56"/>
      <c r="R386" s="56" t="s">
        <v>3768</v>
      </c>
      <c r="S386" s="56" t="s">
        <v>3769</v>
      </c>
      <c r="T386" s="56" t="s">
        <v>353</v>
      </c>
      <c r="U386" s="56" t="s">
        <v>302</v>
      </c>
      <c r="V386" s="56" t="s">
        <v>474</v>
      </c>
      <c r="W386" s="56"/>
      <c r="X386" s="57"/>
      <c r="Y386" s="56"/>
      <c r="Z386" s="57"/>
      <c r="AA386" s="57"/>
      <c r="AB386" s="56"/>
      <c r="AC386" s="56"/>
      <c r="AD386" s="56"/>
      <c r="AE386" s="56"/>
      <c r="AF386" s="56"/>
      <c r="AG386" s="56"/>
      <c r="AH386" s="56" t="s">
        <v>121</v>
      </c>
      <c r="AI386" s="56"/>
      <c r="AJ386" s="56"/>
      <c r="AK386" s="56" t="s">
        <v>98</v>
      </c>
      <c r="AL386" s="56" t="s">
        <v>287</v>
      </c>
      <c r="AM386" s="56" t="s">
        <v>3770</v>
      </c>
      <c r="AN386" s="56" t="s">
        <v>100</v>
      </c>
      <c r="AO386" s="56" t="s">
        <v>101</v>
      </c>
      <c r="AP386" s="56" t="s">
        <v>768</v>
      </c>
      <c r="AQ386" s="57" t="s">
        <v>3400</v>
      </c>
      <c r="AR386" s="56" t="s">
        <v>103</v>
      </c>
      <c r="AS386" s="56" t="s">
        <v>103</v>
      </c>
      <c r="AT386" s="56" t="s">
        <v>125</v>
      </c>
      <c r="AU386" s="56" t="s">
        <v>126</v>
      </c>
      <c r="AV386" s="56" t="s">
        <v>162</v>
      </c>
      <c r="AW386" s="56" t="s">
        <v>774</v>
      </c>
      <c r="AX386" s="56" t="s">
        <v>774</v>
      </c>
      <c r="AY386" s="56" t="s">
        <v>108</v>
      </c>
    </row>
    <row r="387" spans="1:51" s="54" customFormat="1" ht="20.100000000000001" hidden="1" customHeight="1">
      <c r="A387" s="55">
        <v>377</v>
      </c>
      <c r="B387" s="56" t="s">
        <v>3771</v>
      </c>
      <c r="C387" s="56" t="s">
        <v>3772</v>
      </c>
      <c r="D387" s="56" t="s">
        <v>2010</v>
      </c>
      <c r="E387" s="56" t="s">
        <v>83</v>
      </c>
      <c r="F387" s="57" t="s">
        <v>3773</v>
      </c>
      <c r="G387" s="216"/>
      <c r="H387" s="56" t="str">
        <f>MID(G387,4,2)</f>
        <v/>
      </c>
      <c r="I387" s="203"/>
      <c r="J387" s="56" t="s">
        <v>5904</v>
      </c>
      <c r="K387" s="56"/>
      <c r="L387" s="56" t="s">
        <v>530</v>
      </c>
      <c r="M387" s="56"/>
      <c r="N387" s="56"/>
      <c r="O387" s="56"/>
      <c r="P387" s="56" t="s">
        <v>3774</v>
      </c>
      <c r="Q387" s="56"/>
      <c r="R387" s="56" t="s">
        <v>3775</v>
      </c>
      <c r="S387" s="56" t="s">
        <v>3776</v>
      </c>
      <c r="T387" s="56" t="s">
        <v>301</v>
      </c>
      <c r="U387" s="56" t="s">
        <v>354</v>
      </c>
      <c r="V387" s="56" t="s">
        <v>140</v>
      </c>
      <c r="W387" s="56"/>
      <c r="X387" s="57"/>
      <c r="Y387" s="56"/>
      <c r="Z387" s="57"/>
      <c r="AA387" s="57"/>
      <c r="AB387" s="56"/>
      <c r="AC387" s="56"/>
      <c r="AD387" s="56"/>
      <c r="AE387" s="56"/>
      <c r="AF387" s="56"/>
      <c r="AG387" s="56"/>
      <c r="AH387" s="56" t="s">
        <v>121</v>
      </c>
      <c r="AI387" s="56"/>
      <c r="AJ387" s="56"/>
      <c r="AK387" s="56" t="s">
        <v>98</v>
      </c>
      <c r="AL387" s="56" t="s">
        <v>355</v>
      </c>
      <c r="AM387" s="56" t="s">
        <v>3777</v>
      </c>
      <c r="AN387" s="56" t="s">
        <v>100</v>
      </c>
      <c r="AO387" s="56" t="s">
        <v>101</v>
      </c>
      <c r="AP387" s="56" t="s">
        <v>530</v>
      </c>
      <c r="AQ387" s="57" t="s">
        <v>3400</v>
      </c>
      <c r="AR387" s="56" t="s">
        <v>103</v>
      </c>
      <c r="AS387" s="56" t="s">
        <v>103</v>
      </c>
      <c r="AT387" s="56" t="s">
        <v>125</v>
      </c>
      <c r="AU387" s="56" t="s">
        <v>126</v>
      </c>
      <c r="AV387" s="56" t="s">
        <v>290</v>
      </c>
      <c r="AW387" s="56" t="s">
        <v>537</v>
      </c>
      <c r="AX387" s="56" t="s">
        <v>537</v>
      </c>
      <c r="AY387" s="56" t="s">
        <v>108</v>
      </c>
    </row>
    <row r="388" spans="1:51" s="54" customFormat="1" ht="20.100000000000001" hidden="1" customHeight="1">
      <c r="A388" s="90">
        <v>378</v>
      </c>
      <c r="B388" s="56" t="s">
        <v>3778</v>
      </c>
      <c r="C388" s="56" t="s">
        <v>3779</v>
      </c>
      <c r="D388" s="56" t="s">
        <v>3780</v>
      </c>
      <c r="E388" s="56" t="s">
        <v>83</v>
      </c>
      <c r="F388" s="57" t="s">
        <v>3781</v>
      </c>
      <c r="G388" s="216"/>
      <c r="H388" s="56" t="str">
        <f>MID(G388,4,2)</f>
        <v/>
      </c>
      <c r="I388" s="203"/>
      <c r="J388" s="56" t="s">
        <v>3782</v>
      </c>
      <c r="K388" s="56"/>
      <c r="L388" s="56" t="s">
        <v>2296</v>
      </c>
      <c r="M388" s="56"/>
      <c r="N388" s="56"/>
      <c r="O388" s="56"/>
      <c r="P388" s="56" t="s">
        <v>3783</v>
      </c>
      <c r="Q388" s="56"/>
      <c r="R388" s="56" t="s">
        <v>3784</v>
      </c>
      <c r="S388" s="56" t="s">
        <v>3785</v>
      </c>
      <c r="T388" s="56" t="s">
        <v>715</v>
      </c>
      <c r="U388" s="56" t="s">
        <v>522</v>
      </c>
      <c r="V388" s="56" t="s">
        <v>91</v>
      </c>
      <c r="W388" s="56"/>
      <c r="X388" s="57"/>
      <c r="Y388" s="56"/>
      <c r="Z388" s="57"/>
      <c r="AA388" s="57"/>
      <c r="AB388" s="56"/>
      <c r="AC388" s="56"/>
      <c r="AD388" s="56"/>
      <c r="AE388" s="56"/>
      <c r="AF388" s="56"/>
      <c r="AG388" s="56"/>
      <c r="AH388" s="56" t="s">
        <v>121</v>
      </c>
      <c r="AI388" s="56"/>
      <c r="AJ388" s="56"/>
      <c r="AK388" s="56" t="s">
        <v>98</v>
      </c>
      <c r="AL388" s="56" t="s">
        <v>523</v>
      </c>
      <c r="AM388" s="56" t="s">
        <v>3786</v>
      </c>
      <c r="AN388" s="56" t="s">
        <v>100</v>
      </c>
      <c r="AO388" s="56" t="s">
        <v>101</v>
      </c>
      <c r="AP388" s="56" t="s">
        <v>2296</v>
      </c>
      <c r="AQ388" s="57" t="s">
        <v>3400</v>
      </c>
      <c r="AR388" s="56" t="s">
        <v>103</v>
      </c>
      <c r="AS388" s="56" t="s">
        <v>103</v>
      </c>
      <c r="AT388" s="56" t="s">
        <v>125</v>
      </c>
      <c r="AU388" s="56" t="s">
        <v>126</v>
      </c>
      <c r="AV388" s="56" t="s">
        <v>106</v>
      </c>
      <c r="AW388" s="56" t="s">
        <v>107</v>
      </c>
      <c r="AX388" s="56" t="s">
        <v>107</v>
      </c>
      <c r="AY388" s="56" t="s">
        <v>108</v>
      </c>
    </row>
    <row r="389" spans="1:51" s="54" customFormat="1" ht="20.100000000000001" customHeight="1">
      <c r="A389" s="55">
        <v>379</v>
      </c>
      <c r="B389" s="56" t="s">
        <v>3787</v>
      </c>
      <c r="C389" s="56" t="s">
        <v>3788</v>
      </c>
      <c r="D389" s="56" t="s">
        <v>584</v>
      </c>
      <c r="E389" s="56" t="s">
        <v>83</v>
      </c>
      <c r="F389" s="57" t="s">
        <v>431</v>
      </c>
      <c r="G389" s="216"/>
      <c r="H389" s="56" t="str">
        <f>MID(G389,4,2)</f>
        <v/>
      </c>
      <c r="I389" s="207" t="s">
        <v>5907</v>
      </c>
      <c r="J389" s="56" t="s">
        <v>5405</v>
      </c>
      <c r="K389" s="56"/>
      <c r="L389" s="56" t="s">
        <v>280</v>
      </c>
      <c r="M389" s="56"/>
      <c r="N389" s="56"/>
      <c r="O389" s="56"/>
      <c r="P389" s="56" t="s">
        <v>3789</v>
      </c>
      <c r="Q389" s="56"/>
      <c r="R389" s="56" t="s">
        <v>3790</v>
      </c>
      <c r="S389" s="56" t="s">
        <v>3791</v>
      </c>
      <c r="T389" s="56" t="s">
        <v>534</v>
      </c>
      <c r="U389" s="56" t="s">
        <v>1026</v>
      </c>
      <c r="V389" s="56" t="s">
        <v>474</v>
      </c>
      <c r="W389" s="56"/>
      <c r="X389" s="57"/>
      <c r="Y389" s="56"/>
      <c r="Z389" s="57"/>
      <c r="AA389" s="57"/>
      <c r="AB389" s="56"/>
      <c r="AC389" s="56"/>
      <c r="AD389" s="56"/>
      <c r="AE389" s="56"/>
      <c r="AF389" s="56"/>
      <c r="AG389" s="56"/>
      <c r="AH389" s="56" t="s">
        <v>121</v>
      </c>
      <c r="AI389" s="56"/>
      <c r="AJ389" s="56"/>
      <c r="AK389" s="56" t="s">
        <v>98</v>
      </c>
      <c r="AL389" s="56" t="s">
        <v>500</v>
      </c>
      <c r="AM389" s="56" t="s">
        <v>3792</v>
      </c>
      <c r="AN389" s="56" t="s">
        <v>100</v>
      </c>
      <c r="AO389" s="56" t="s">
        <v>101</v>
      </c>
      <c r="AP389" s="56" t="s">
        <v>280</v>
      </c>
      <c r="AQ389" s="57" t="s">
        <v>3400</v>
      </c>
      <c r="AR389" s="56" t="s">
        <v>103</v>
      </c>
      <c r="AS389" s="56" t="s">
        <v>103</v>
      </c>
      <c r="AT389" s="56" t="s">
        <v>125</v>
      </c>
      <c r="AU389" s="56" t="s">
        <v>126</v>
      </c>
      <c r="AV389" s="56" t="s">
        <v>290</v>
      </c>
      <c r="AW389" s="56" t="s">
        <v>291</v>
      </c>
      <c r="AX389" s="56" t="s">
        <v>291</v>
      </c>
      <c r="AY389" s="56" t="s">
        <v>108</v>
      </c>
    </row>
    <row r="390" spans="1:51" s="54" customFormat="1" ht="20.100000000000001" customHeight="1">
      <c r="A390" s="90">
        <v>380</v>
      </c>
      <c r="B390" s="56" t="s">
        <v>3793</v>
      </c>
      <c r="C390" s="56" t="s">
        <v>3794</v>
      </c>
      <c r="D390" s="56" t="s">
        <v>480</v>
      </c>
      <c r="E390" s="56" t="s">
        <v>83</v>
      </c>
      <c r="F390" s="57" t="s">
        <v>3795</v>
      </c>
      <c r="G390" s="216"/>
      <c r="H390" s="56" t="str">
        <f>MID(G390,4,2)</f>
        <v/>
      </c>
      <c r="I390" s="207" t="s">
        <v>5909</v>
      </c>
      <c r="J390" s="56" t="s">
        <v>5405</v>
      </c>
      <c r="K390" s="56"/>
      <c r="L390" s="56" t="s">
        <v>2296</v>
      </c>
      <c r="M390" s="56"/>
      <c r="N390" s="56"/>
      <c r="O390" s="56"/>
      <c r="P390" s="56" t="s">
        <v>3796</v>
      </c>
      <c r="Q390" s="56"/>
      <c r="R390" s="56" t="s">
        <v>3797</v>
      </c>
      <c r="S390" s="56" t="s">
        <v>3798</v>
      </c>
      <c r="T390" s="56" t="s">
        <v>3799</v>
      </c>
      <c r="U390" s="56"/>
      <c r="V390" s="56" t="s">
        <v>3800</v>
      </c>
      <c r="W390" s="56"/>
      <c r="X390" s="57"/>
      <c r="Y390" s="56"/>
      <c r="Z390" s="57"/>
      <c r="AA390" s="57"/>
      <c r="AB390" s="56"/>
      <c r="AC390" s="56"/>
      <c r="AD390" s="56"/>
      <c r="AE390" s="56"/>
      <c r="AF390" s="56"/>
      <c r="AG390" s="56"/>
      <c r="AH390" s="56" t="s">
        <v>158</v>
      </c>
      <c r="AI390" s="56"/>
      <c r="AJ390" s="56"/>
      <c r="AK390" s="56" t="s">
        <v>905</v>
      </c>
      <c r="AL390" s="56" t="s">
        <v>3801</v>
      </c>
      <c r="AM390" s="56" t="s">
        <v>3802</v>
      </c>
      <c r="AN390" s="56" t="s">
        <v>100</v>
      </c>
      <c r="AO390" s="56" t="s">
        <v>101</v>
      </c>
      <c r="AP390" s="56" t="s">
        <v>2296</v>
      </c>
      <c r="AQ390" s="57" t="s">
        <v>3400</v>
      </c>
      <c r="AR390" s="56" t="s">
        <v>103</v>
      </c>
      <c r="AS390" s="56" t="s">
        <v>103</v>
      </c>
      <c r="AT390" s="56" t="s">
        <v>125</v>
      </c>
      <c r="AU390" s="56" t="s">
        <v>126</v>
      </c>
      <c r="AV390" s="56" t="s">
        <v>106</v>
      </c>
      <c r="AW390" s="56" t="s">
        <v>107</v>
      </c>
      <c r="AX390" s="56" t="s">
        <v>107</v>
      </c>
      <c r="AY390" s="56" t="s">
        <v>108</v>
      </c>
    </row>
    <row r="391" spans="1:51" s="54" customFormat="1" ht="20.100000000000001" hidden="1" customHeight="1">
      <c r="A391" s="55">
        <v>381</v>
      </c>
      <c r="B391" s="56" t="s">
        <v>3803</v>
      </c>
      <c r="C391" s="56" t="s">
        <v>977</v>
      </c>
      <c r="D391" s="56" t="s">
        <v>400</v>
      </c>
      <c r="E391" s="56" t="s">
        <v>83</v>
      </c>
      <c r="F391" s="57" t="s">
        <v>3804</v>
      </c>
      <c r="G391" s="216"/>
      <c r="H391" s="56" t="str">
        <f>MID(G391,4,2)</f>
        <v/>
      </c>
      <c r="I391" s="203"/>
      <c r="J391" s="56" t="s">
        <v>3805</v>
      </c>
      <c r="K391" s="56"/>
      <c r="L391" s="56" t="s">
        <v>2296</v>
      </c>
      <c r="M391" s="56"/>
      <c r="N391" s="56"/>
      <c r="O391" s="56"/>
      <c r="P391" s="56" t="s">
        <v>3806</v>
      </c>
      <c r="Q391" s="56"/>
      <c r="R391" s="56" t="s">
        <v>3807</v>
      </c>
      <c r="S391" s="56" t="s">
        <v>3808</v>
      </c>
      <c r="T391" s="56" t="s">
        <v>1165</v>
      </c>
      <c r="U391" s="56" t="s">
        <v>1166</v>
      </c>
      <c r="V391" s="56" t="s">
        <v>474</v>
      </c>
      <c r="W391" s="56"/>
      <c r="X391" s="57"/>
      <c r="Y391" s="56"/>
      <c r="Z391" s="57"/>
      <c r="AA391" s="57"/>
      <c r="AB391" s="56"/>
      <c r="AC391" s="56"/>
      <c r="AD391" s="56"/>
      <c r="AE391" s="56"/>
      <c r="AF391" s="56"/>
      <c r="AG391" s="56"/>
      <c r="AH391" s="56" t="s">
        <v>121</v>
      </c>
      <c r="AI391" s="56"/>
      <c r="AJ391" s="56"/>
      <c r="AK391" s="56" t="s">
        <v>98</v>
      </c>
      <c r="AL391" s="56" t="s">
        <v>223</v>
      </c>
      <c r="AM391" s="56" t="s">
        <v>3809</v>
      </c>
      <c r="AN391" s="56" t="s">
        <v>100</v>
      </c>
      <c r="AO391" s="56" t="s">
        <v>101</v>
      </c>
      <c r="AP391" s="56" t="s">
        <v>2296</v>
      </c>
      <c r="AQ391" s="57" t="s">
        <v>3400</v>
      </c>
      <c r="AR391" s="56" t="s">
        <v>103</v>
      </c>
      <c r="AS391" s="56" t="s">
        <v>103</v>
      </c>
      <c r="AT391" s="56" t="s">
        <v>125</v>
      </c>
      <c r="AU391" s="56" t="s">
        <v>126</v>
      </c>
      <c r="AV391" s="56" t="s">
        <v>106</v>
      </c>
      <c r="AW391" s="56" t="s">
        <v>107</v>
      </c>
      <c r="AX391" s="56" t="s">
        <v>107</v>
      </c>
      <c r="AY391" s="56" t="s">
        <v>108</v>
      </c>
    </row>
    <row r="392" spans="1:51" s="54" customFormat="1" ht="20.100000000000001" hidden="1" customHeight="1">
      <c r="A392" s="90">
        <v>382</v>
      </c>
      <c r="B392" s="56" t="s">
        <v>3810</v>
      </c>
      <c r="C392" s="56" t="s">
        <v>850</v>
      </c>
      <c r="D392" s="56" t="s">
        <v>131</v>
      </c>
      <c r="E392" s="56" t="s">
        <v>83</v>
      </c>
      <c r="F392" s="57" t="s">
        <v>1835</v>
      </c>
      <c r="G392" s="216"/>
      <c r="H392" s="56" t="str">
        <f>MID(G392,4,2)</f>
        <v/>
      </c>
      <c r="I392" s="203"/>
      <c r="J392" s="56" t="s">
        <v>5914</v>
      </c>
      <c r="K392" s="56"/>
      <c r="L392" s="56" t="s">
        <v>2296</v>
      </c>
      <c r="M392" s="56"/>
      <c r="N392" s="56"/>
      <c r="O392" s="56"/>
      <c r="P392" s="56" t="s">
        <v>3811</v>
      </c>
      <c r="Q392" s="56"/>
      <c r="R392" s="56" t="s">
        <v>3812</v>
      </c>
      <c r="S392" s="56" t="s">
        <v>3813</v>
      </c>
      <c r="T392" s="56" t="s">
        <v>2345</v>
      </c>
      <c r="U392" s="56" t="s">
        <v>3814</v>
      </c>
      <c r="V392" s="56" t="s">
        <v>474</v>
      </c>
      <c r="W392" s="56"/>
      <c r="X392" s="57"/>
      <c r="Y392" s="56"/>
      <c r="Z392" s="57"/>
      <c r="AA392" s="57"/>
      <c r="AB392" s="56"/>
      <c r="AC392" s="56"/>
      <c r="AD392" s="56"/>
      <c r="AE392" s="56"/>
      <c r="AF392" s="56"/>
      <c r="AG392" s="56"/>
      <c r="AH392" s="56" t="s">
        <v>121</v>
      </c>
      <c r="AI392" s="56"/>
      <c r="AJ392" s="56"/>
      <c r="AK392" s="56" t="s">
        <v>98</v>
      </c>
      <c r="AL392" s="56" t="s">
        <v>3815</v>
      </c>
      <c r="AM392" s="56" t="s">
        <v>3816</v>
      </c>
      <c r="AN392" s="56" t="s">
        <v>100</v>
      </c>
      <c r="AO392" s="56" t="s">
        <v>101</v>
      </c>
      <c r="AP392" s="56" t="s">
        <v>2296</v>
      </c>
      <c r="AQ392" s="57" t="s">
        <v>3400</v>
      </c>
      <c r="AR392" s="56" t="s">
        <v>103</v>
      </c>
      <c r="AS392" s="56" t="s">
        <v>103</v>
      </c>
      <c r="AT392" s="56" t="s">
        <v>125</v>
      </c>
      <c r="AU392" s="56" t="s">
        <v>126</v>
      </c>
      <c r="AV392" s="56" t="s">
        <v>106</v>
      </c>
      <c r="AW392" s="56" t="s">
        <v>107</v>
      </c>
      <c r="AX392" s="56" t="s">
        <v>107</v>
      </c>
      <c r="AY392" s="56" t="s">
        <v>108</v>
      </c>
    </row>
    <row r="393" spans="1:51" s="54" customFormat="1" ht="20.100000000000001" hidden="1" customHeight="1">
      <c r="A393" s="55">
        <v>383</v>
      </c>
      <c r="B393" s="56" t="s">
        <v>3817</v>
      </c>
      <c r="C393" s="56" t="s">
        <v>3818</v>
      </c>
      <c r="D393" s="56" t="s">
        <v>1964</v>
      </c>
      <c r="E393" s="56" t="s">
        <v>309</v>
      </c>
      <c r="F393" s="57" t="s">
        <v>3819</v>
      </c>
      <c r="G393" s="216"/>
      <c r="H393" s="56" t="str">
        <f>MID(G393,4,2)</f>
        <v/>
      </c>
      <c r="I393" s="203" t="str">
        <f t="shared" si="5"/>
        <v/>
      </c>
      <c r="J393" s="56" t="s">
        <v>5405</v>
      </c>
      <c r="K393" s="56"/>
      <c r="L393" s="56" t="s">
        <v>1338</v>
      </c>
      <c r="M393" s="56"/>
      <c r="N393" s="56"/>
      <c r="O393" s="56"/>
      <c r="P393" s="56" t="s">
        <v>3820</v>
      </c>
      <c r="Q393" s="56"/>
      <c r="R393" s="56" t="str">
        <f>PROPER(P393)</f>
        <v>15/23 Đường 5A , Phường Bình Hưng Hòa A , Quận Bình Tân , Tp.Hcm</v>
      </c>
      <c r="S393" s="56" t="s">
        <v>3821</v>
      </c>
      <c r="T393" s="56" t="s">
        <v>3822</v>
      </c>
      <c r="U393" s="56" t="s">
        <v>3823</v>
      </c>
      <c r="V393" s="56" t="s">
        <v>474</v>
      </c>
      <c r="W393" s="56"/>
      <c r="X393" s="57"/>
      <c r="Y393" s="56"/>
      <c r="Z393" s="57"/>
      <c r="AA393" s="57"/>
      <c r="AB393" s="56"/>
      <c r="AC393" s="56"/>
      <c r="AD393" s="56"/>
      <c r="AE393" s="56"/>
      <c r="AF393" s="56"/>
      <c r="AG393" s="56"/>
      <c r="AH393" s="56" t="s">
        <v>121</v>
      </c>
      <c r="AI393" s="56"/>
      <c r="AJ393" s="56"/>
      <c r="AK393" s="56" t="s">
        <v>98</v>
      </c>
      <c r="AL393" s="56" t="s">
        <v>249</v>
      </c>
      <c r="AM393" s="56" t="s">
        <v>3824</v>
      </c>
      <c r="AN393" s="56" t="s">
        <v>100</v>
      </c>
      <c r="AO393" s="56" t="s">
        <v>101</v>
      </c>
      <c r="AP393" s="56" t="s">
        <v>1338</v>
      </c>
      <c r="AQ393" s="57" t="s">
        <v>3400</v>
      </c>
      <c r="AR393" s="56" t="s">
        <v>103</v>
      </c>
      <c r="AS393" s="56" t="s">
        <v>103</v>
      </c>
      <c r="AT393" s="56" t="s">
        <v>125</v>
      </c>
      <c r="AU393" s="56" t="s">
        <v>126</v>
      </c>
      <c r="AV393" s="56" t="s">
        <v>162</v>
      </c>
      <c r="AW393" s="56" t="s">
        <v>1344</v>
      </c>
      <c r="AX393" s="56" t="s">
        <v>1344</v>
      </c>
      <c r="AY393" s="56" t="s">
        <v>108</v>
      </c>
    </row>
    <row r="394" spans="1:51" s="54" customFormat="1" ht="20.100000000000001" customHeight="1">
      <c r="A394" s="90">
        <v>384</v>
      </c>
      <c r="B394" s="56" t="s">
        <v>3825</v>
      </c>
      <c r="C394" s="56" t="s">
        <v>3826</v>
      </c>
      <c r="D394" s="56" t="s">
        <v>3827</v>
      </c>
      <c r="E394" s="56" t="s">
        <v>83</v>
      </c>
      <c r="F394" s="57" t="s">
        <v>3828</v>
      </c>
      <c r="G394" s="216"/>
      <c r="H394" s="56" t="str">
        <f>MID(G394,4,2)</f>
        <v/>
      </c>
      <c r="I394" s="207" t="s">
        <v>5918</v>
      </c>
      <c r="J394" s="56" t="s">
        <v>5917</v>
      </c>
      <c r="K394" s="56"/>
      <c r="L394" s="56" t="s">
        <v>375</v>
      </c>
      <c r="M394" s="56"/>
      <c r="N394" s="56"/>
      <c r="O394" s="56"/>
      <c r="P394" s="56" t="s">
        <v>3829</v>
      </c>
      <c r="Q394" s="56"/>
      <c r="R394" s="56" t="s">
        <v>3830</v>
      </c>
      <c r="S394" s="56"/>
      <c r="T394" s="56" t="s">
        <v>3831</v>
      </c>
      <c r="U394" s="56" t="s">
        <v>3832</v>
      </c>
      <c r="V394" s="56" t="s">
        <v>3833</v>
      </c>
      <c r="W394" s="56"/>
      <c r="X394" s="57"/>
      <c r="Y394" s="56"/>
      <c r="Z394" s="57"/>
      <c r="AA394" s="57"/>
      <c r="AB394" s="56"/>
      <c r="AC394" s="56"/>
      <c r="AD394" s="56"/>
      <c r="AE394" s="56"/>
      <c r="AF394" s="56"/>
      <c r="AG394" s="56"/>
      <c r="AH394" s="56" t="s">
        <v>158</v>
      </c>
      <c r="AI394" s="56"/>
      <c r="AJ394" s="56"/>
      <c r="AK394" s="56" t="s">
        <v>2112</v>
      </c>
      <c r="AL394" s="56" t="s">
        <v>3117</v>
      </c>
      <c r="AM394" s="56" t="s">
        <v>3834</v>
      </c>
      <c r="AN394" s="56" t="s">
        <v>100</v>
      </c>
      <c r="AO394" s="56" t="s">
        <v>101</v>
      </c>
      <c r="AP394" s="56" t="s">
        <v>375</v>
      </c>
      <c r="AQ394" s="57" t="s">
        <v>3835</v>
      </c>
      <c r="AR394" s="56" t="s">
        <v>103</v>
      </c>
      <c r="AS394" s="56" t="s">
        <v>103</v>
      </c>
      <c r="AT394" s="56" t="s">
        <v>125</v>
      </c>
      <c r="AU394" s="56" t="s">
        <v>126</v>
      </c>
      <c r="AV394" s="56" t="s">
        <v>179</v>
      </c>
      <c r="AW394" s="56" t="s">
        <v>180</v>
      </c>
      <c r="AX394" s="56" t="s">
        <v>180</v>
      </c>
      <c r="AY394" s="56" t="s">
        <v>108</v>
      </c>
    </row>
    <row r="395" spans="1:51" s="54" customFormat="1" ht="20.100000000000001" hidden="1" customHeight="1">
      <c r="A395" s="55">
        <v>385</v>
      </c>
      <c r="B395" s="56" t="s">
        <v>3836</v>
      </c>
      <c r="C395" s="56" t="s">
        <v>3837</v>
      </c>
      <c r="D395" s="56" t="s">
        <v>1497</v>
      </c>
      <c r="E395" s="56" t="s">
        <v>83</v>
      </c>
      <c r="F395" s="57" t="s">
        <v>3838</v>
      </c>
      <c r="G395" s="216"/>
      <c r="H395" s="56" t="str">
        <f>MID(G395,4,2)</f>
        <v/>
      </c>
      <c r="I395" s="203"/>
      <c r="J395" s="56" t="s">
        <v>5921</v>
      </c>
      <c r="K395" s="56"/>
      <c r="L395" s="56" t="s">
        <v>85</v>
      </c>
      <c r="M395" s="56"/>
      <c r="N395" s="56"/>
      <c r="O395" s="56"/>
      <c r="P395" s="56" t="s">
        <v>3839</v>
      </c>
      <c r="Q395" s="56"/>
      <c r="R395" s="56" t="s">
        <v>3840</v>
      </c>
      <c r="S395" s="56" t="s">
        <v>3841</v>
      </c>
      <c r="T395" s="56" t="s">
        <v>3842</v>
      </c>
      <c r="U395" s="56" t="s">
        <v>3843</v>
      </c>
      <c r="V395" s="56" t="s">
        <v>155</v>
      </c>
      <c r="W395" s="56" t="s">
        <v>3844</v>
      </c>
      <c r="X395" s="57"/>
      <c r="Y395" s="56"/>
      <c r="Z395" s="57"/>
      <c r="AA395" s="57"/>
      <c r="AB395" s="56"/>
      <c r="AC395" s="56" t="s">
        <v>3845</v>
      </c>
      <c r="AD395" s="56"/>
      <c r="AE395" s="56"/>
      <c r="AF395" s="56"/>
      <c r="AG395" s="56"/>
      <c r="AH395" s="56" t="s">
        <v>158</v>
      </c>
      <c r="AI395" s="56"/>
      <c r="AJ395" s="56"/>
      <c r="AK395" s="56" t="s">
        <v>159</v>
      </c>
      <c r="AL395" s="56" t="s">
        <v>3846</v>
      </c>
      <c r="AM395" s="56" t="s">
        <v>3847</v>
      </c>
      <c r="AN395" s="56" t="s">
        <v>100</v>
      </c>
      <c r="AO395" s="56" t="s">
        <v>101</v>
      </c>
      <c r="AP395" s="56" t="s">
        <v>85</v>
      </c>
      <c r="AQ395" s="57" t="s">
        <v>3835</v>
      </c>
      <c r="AR395" s="56" t="s">
        <v>103</v>
      </c>
      <c r="AS395" s="56" t="s">
        <v>103</v>
      </c>
      <c r="AT395" s="56" t="s">
        <v>104</v>
      </c>
      <c r="AU395" s="56" t="s">
        <v>105</v>
      </c>
      <c r="AV395" s="56" t="s">
        <v>106</v>
      </c>
      <c r="AW395" s="56" t="s">
        <v>107</v>
      </c>
      <c r="AX395" s="56" t="s">
        <v>107</v>
      </c>
      <c r="AY395" s="56" t="s">
        <v>108</v>
      </c>
    </row>
    <row r="396" spans="1:51" s="54" customFormat="1" ht="20.100000000000001" customHeight="1">
      <c r="A396" s="90">
        <v>386</v>
      </c>
      <c r="B396" s="56" t="s">
        <v>3848</v>
      </c>
      <c r="C396" s="56" t="s">
        <v>989</v>
      </c>
      <c r="D396" s="56" t="s">
        <v>859</v>
      </c>
      <c r="E396" s="56" t="s">
        <v>83</v>
      </c>
      <c r="F396" s="57" t="s">
        <v>3849</v>
      </c>
      <c r="G396" s="216"/>
      <c r="H396" s="56" t="str">
        <f>MID(G396,4,2)</f>
        <v/>
      </c>
      <c r="I396" s="207">
        <v>7932264302</v>
      </c>
      <c r="J396" s="56" t="s">
        <v>5405</v>
      </c>
      <c r="K396" s="56"/>
      <c r="L396" s="56" t="s">
        <v>297</v>
      </c>
      <c r="M396" s="56"/>
      <c r="N396" s="56"/>
      <c r="O396" s="56"/>
      <c r="P396" s="56" t="s">
        <v>3850</v>
      </c>
      <c r="Q396" s="56"/>
      <c r="R396" s="56" t="s">
        <v>3851</v>
      </c>
      <c r="S396" s="56" t="s">
        <v>3852</v>
      </c>
      <c r="T396" s="56" t="s">
        <v>1143</v>
      </c>
      <c r="U396" s="56" t="s">
        <v>1144</v>
      </c>
      <c r="V396" s="56" t="s">
        <v>91</v>
      </c>
      <c r="W396" s="56" t="s">
        <v>3853</v>
      </c>
      <c r="X396" s="57"/>
      <c r="Y396" s="56"/>
      <c r="Z396" s="57"/>
      <c r="AA396" s="57"/>
      <c r="AB396" s="56"/>
      <c r="AC396" s="56"/>
      <c r="AD396" s="56"/>
      <c r="AE396" s="56"/>
      <c r="AF396" s="56"/>
      <c r="AG396" s="56"/>
      <c r="AH396" s="56" t="s">
        <v>121</v>
      </c>
      <c r="AI396" s="56"/>
      <c r="AJ396" s="56"/>
      <c r="AK396" s="56" t="s">
        <v>98</v>
      </c>
      <c r="AL396" s="56" t="s">
        <v>439</v>
      </c>
      <c r="AM396" s="56" t="s">
        <v>3854</v>
      </c>
      <c r="AN396" s="56" t="s">
        <v>100</v>
      </c>
      <c r="AO396" s="56" t="s">
        <v>101</v>
      </c>
      <c r="AP396" s="56" t="s">
        <v>297</v>
      </c>
      <c r="AQ396" s="57" t="s">
        <v>3835</v>
      </c>
      <c r="AR396" s="56" t="s">
        <v>103</v>
      </c>
      <c r="AS396" s="56" t="s">
        <v>103</v>
      </c>
      <c r="AT396" s="56" t="s">
        <v>125</v>
      </c>
      <c r="AU396" s="56" t="s">
        <v>126</v>
      </c>
      <c r="AV396" s="56" t="s">
        <v>290</v>
      </c>
      <c r="AW396" s="56" t="s">
        <v>306</v>
      </c>
      <c r="AX396" s="56" t="s">
        <v>306</v>
      </c>
      <c r="AY396" s="56" t="s">
        <v>108</v>
      </c>
    </row>
    <row r="397" spans="1:51" s="54" customFormat="1" ht="20.100000000000001" hidden="1" customHeight="1">
      <c r="A397" s="55">
        <v>387</v>
      </c>
      <c r="B397" s="56" t="s">
        <v>3855</v>
      </c>
      <c r="C397" s="56" t="s">
        <v>3856</v>
      </c>
      <c r="D397" s="56" t="s">
        <v>701</v>
      </c>
      <c r="E397" s="56" t="s">
        <v>83</v>
      </c>
      <c r="F397" s="57" t="s">
        <v>3857</v>
      </c>
      <c r="G397" s="216"/>
      <c r="H397" s="56" t="str">
        <f>MID(G397,4,2)</f>
        <v/>
      </c>
      <c r="I397" s="203"/>
      <c r="J397" s="56" t="s">
        <v>5923</v>
      </c>
      <c r="K397" s="56"/>
      <c r="L397" s="56" t="s">
        <v>2296</v>
      </c>
      <c r="M397" s="56"/>
      <c r="N397" s="56"/>
      <c r="O397" s="56"/>
      <c r="P397" s="56" t="s">
        <v>3858</v>
      </c>
      <c r="Q397" s="56"/>
      <c r="R397" s="56" t="s">
        <v>3859</v>
      </c>
      <c r="S397" s="56" t="s">
        <v>3860</v>
      </c>
      <c r="T397" s="56" t="s">
        <v>3214</v>
      </c>
      <c r="U397" s="56" t="s">
        <v>235</v>
      </c>
      <c r="V397" s="56" t="s">
        <v>91</v>
      </c>
      <c r="W397" s="56"/>
      <c r="X397" s="57"/>
      <c r="Y397" s="56"/>
      <c r="Z397" s="57"/>
      <c r="AA397" s="57"/>
      <c r="AB397" s="56"/>
      <c r="AC397" s="56"/>
      <c r="AD397" s="56"/>
      <c r="AE397" s="56"/>
      <c r="AF397" s="56"/>
      <c r="AG397" s="56"/>
      <c r="AH397" s="56" t="s">
        <v>96</v>
      </c>
      <c r="AI397" s="56"/>
      <c r="AJ397" s="56"/>
      <c r="AK397" s="56" t="s">
        <v>98</v>
      </c>
      <c r="AL397" s="56" t="s">
        <v>237</v>
      </c>
      <c r="AM397" s="56" t="s">
        <v>3861</v>
      </c>
      <c r="AN397" s="56" t="s">
        <v>100</v>
      </c>
      <c r="AO397" s="56" t="s">
        <v>101</v>
      </c>
      <c r="AP397" s="56" t="s">
        <v>2296</v>
      </c>
      <c r="AQ397" s="57" t="s">
        <v>3835</v>
      </c>
      <c r="AR397" s="56" t="s">
        <v>103</v>
      </c>
      <c r="AS397" s="56" t="s">
        <v>103</v>
      </c>
      <c r="AT397" s="56" t="s">
        <v>125</v>
      </c>
      <c r="AU397" s="56" t="s">
        <v>126</v>
      </c>
      <c r="AV397" s="56" t="s">
        <v>106</v>
      </c>
      <c r="AW397" s="56" t="s">
        <v>107</v>
      </c>
      <c r="AX397" s="56" t="s">
        <v>107</v>
      </c>
      <c r="AY397" s="56" t="s">
        <v>108</v>
      </c>
    </row>
    <row r="398" spans="1:51" s="54" customFormat="1" ht="20.100000000000001" hidden="1" customHeight="1">
      <c r="A398" s="90">
        <v>388</v>
      </c>
      <c r="B398" s="56" t="s">
        <v>3862</v>
      </c>
      <c r="C398" s="56" t="s">
        <v>3863</v>
      </c>
      <c r="D398" s="56" t="s">
        <v>388</v>
      </c>
      <c r="E398" s="56" t="s">
        <v>83</v>
      </c>
      <c r="F398" s="57" t="s">
        <v>3864</v>
      </c>
      <c r="G398" s="216"/>
      <c r="H398" s="56" t="str">
        <f>MID(G398,4,2)</f>
        <v/>
      </c>
      <c r="I398" s="203" t="str">
        <f t="shared" ref="I398:I418" si="6">RIGHT(J398,10)</f>
        <v/>
      </c>
      <c r="J398" s="56" t="s">
        <v>5405</v>
      </c>
      <c r="K398" s="56"/>
      <c r="L398" s="56" t="s">
        <v>280</v>
      </c>
      <c r="M398" s="56"/>
      <c r="N398" s="56"/>
      <c r="O398" s="56"/>
      <c r="P398" s="56" t="s">
        <v>3865</v>
      </c>
      <c r="Q398" s="56"/>
      <c r="R398" s="56" t="s">
        <v>3866</v>
      </c>
      <c r="S398" s="56" t="s">
        <v>3867</v>
      </c>
      <c r="T398" s="56" t="s">
        <v>2300</v>
      </c>
      <c r="U398" s="56" t="s">
        <v>1166</v>
      </c>
      <c r="V398" s="56" t="s">
        <v>474</v>
      </c>
      <c r="W398" s="56"/>
      <c r="X398" s="57"/>
      <c r="Y398" s="56"/>
      <c r="Z398" s="57"/>
      <c r="AA398" s="57"/>
      <c r="AB398" s="56"/>
      <c r="AC398" s="56"/>
      <c r="AD398" s="56"/>
      <c r="AE398" s="56"/>
      <c r="AF398" s="56"/>
      <c r="AG398" s="56"/>
      <c r="AH398" s="56" t="s">
        <v>121</v>
      </c>
      <c r="AI398" s="56"/>
      <c r="AJ398" s="56"/>
      <c r="AK398" s="56" t="s">
        <v>98</v>
      </c>
      <c r="AL398" s="56" t="s">
        <v>223</v>
      </c>
      <c r="AM398" s="56" t="s">
        <v>3868</v>
      </c>
      <c r="AN398" s="56" t="s">
        <v>100</v>
      </c>
      <c r="AO398" s="56" t="s">
        <v>101</v>
      </c>
      <c r="AP398" s="56" t="s">
        <v>280</v>
      </c>
      <c r="AQ398" s="57" t="s">
        <v>3835</v>
      </c>
      <c r="AR398" s="56" t="s">
        <v>103</v>
      </c>
      <c r="AS398" s="56" t="s">
        <v>103</v>
      </c>
      <c r="AT398" s="56" t="s">
        <v>125</v>
      </c>
      <c r="AU398" s="56" t="s">
        <v>126</v>
      </c>
      <c r="AV398" s="56" t="s">
        <v>290</v>
      </c>
      <c r="AW398" s="56" t="s">
        <v>291</v>
      </c>
      <c r="AX398" s="56" t="s">
        <v>291</v>
      </c>
      <c r="AY398" s="56" t="s">
        <v>108</v>
      </c>
    </row>
    <row r="399" spans="1:51" s="54" customFormat="1" ht="20.100000000000001" hidden="1" customHeight="1">
      <c r="A399" s="55">
        <v>389</v>
      </c>
      <c r="B399" s="56" t="s">
        <v>3869</v>
      </c>
      <c r="C399" s="56" t="s">
        <v>3870</v>
      </c>
      <c r="D399" s="56" t="s">
        <v>416</v>
      </c>
      <c r="E399" s="56" t="s">
        <v>83</v>
      </c>
      <c r="F399" s="57" t="s">
        <v>3871</v>
      </c>
      <c r="G399" s="216"/>
      <c r="H399" s="56" t="str">
        <f>MID(G399,4,2)</f>
        <v/>
      </c>
      <c r="I399" s="203"/>
      <c r="J399" s="56" t="s">
        <v>5926</v>
      </c>
      <c r="K399" s="56"/>
      <c r="L399" s="56" t="s">
        <v>85</v>
      </c>
      <c r="M399" s="56"/>
      <c r="N399" s="56"/>
      <c r="O399" s="56"/>
      <c r="P399" s="56" t="s">
        <v>3872</v>
      </c>
      <c r="Q399" s="56"/>
      <c r="R399" s="56" t="s">
        <v>3873</v>
      </c>
      <c r="S399" s="56" t="s">
        <v>3874</v>
      </c>
      <c r="T399" s="56" t="s">
        <v>3875</v>
      </c>
      <c r="U399" s="56" t="s">
        <v>832</v>
      </c>
      <c r="V399" s="56" t="s">
        <v>661</v>
      </c>
      <c r="W399" s="56" t="s">
        <v>3876</v>
      </c>
      <c r="X399" s="57"/>
      <c r="Y399" s="56"/>
      <c r="Z399" s="57"/>
      <c r="AA399" s="57"/>
      <c r="AB399" s="56"/>
      <c r="AC399" s="56" t="s">
        <v>3877</v>
      </c>
      <c r="AD399" s="56"/>
      <c r="AE399" s="56"/>
      <c r="AF399" s="56"/>
      <c r="AG399" s="56"/>
      <c r="AH399" s="56" t="s">
        <v>191</v>
      </c>
      <c r="AI399" s="56"/>
      <c r="AJ399" s="56"/>
      <c r="AK399" s="56" t="s">
        <v>650</v>
      </c>
      <c r="AL399" s="56" t="s">
        <v>834</v>
      </c>
      <c r="AM399" s="56" t="s">
        <v>3878</v>
      </c>
      <c r="AN399" s="56" t="s">
        <v>100</v>
      </c>
      <c r="AO399" s="56" t="s">
        <v>101</v>
      </c>
      <c r="AP399" s="56" t="s">
        <v>85</v>
      </c>
      <c r="AQ399" s="57" t="s">
        <v>3835</v>
      </c>
      <c r="AR399" s="56" t="s">
        <v>103</v>
      </c>
      <c r="AS399" s="56" t="s">
        <v>103</v>
      </c>
      <c r="AT399" s="56" t="s">
        <v>104</v>
      </c>
      <c r="AU399" s="56" t="s">
        <v>105</v>
      </c>
      <c r="AV399" s="56" t="s">
        <v>106</v>
      </c>
      <c r="AW399" s="56" t="s">
        <v>107</v>
      </c>
      <c r="AX399" s="56" t="s">
        <v>107</v>
      </c>
      <c r="AY399" s="56" t="s">
        <v>108</v>
      </c>
    </row>
    <row r="400" spans="1:51" s="54" customFormat="1" ht="20.100000000000001" hidden="1" customHeight="1">
      <c r="A400" s="90">
        <v>390</v>
      </c>
      <c r="B400" s="56" t="s">
        <v>3879</v>
      </c>
      <c r="C400" s="56" t="s">
        <v>3880</v>
      </c>
      <c r="D400" s="56" t="s">
        <v>527</v>
      </c>
      <c r="E400" s="56" t="s">
        <v>83</v>
      </c>
      <c r="F400" s="57" t="s">
        <v>3881</v>
      </c>
      <c r="G400" s="216"/>
      <c r="H400" s="56" t="str">
        <f>MID(G400,4,2)</f>
        <v/>
      </c>
      <c r="I400" s="203" t="str">
        <f t="shared" si="6"/>
        <v/>
      </c>
      <c r="J400" s="56" t="s">
        <v>5405</v>
      </c>
      <c r="K400" s="56"/>
      <c r="L400" s="56" t="s">
        <v>2296</v>
      </c>
      <c r="M400" s="56"/>
      <c r="N400" s="56"/>
      <c r="O400" s="56"/>
      <c r="P400" s="56" t="s">
        <v>3882</v>
      </c>
      <c r="Q400" s="56"/>
      <c r="R400" s="56" t="s">
        <v>3883</v>
      </c>
      <c r="S400" s="56" t="s">
        <v>3884</v>
      </c>
      <c r="T400" s="56" t="s">
        <v>3885</v>
      </c>
      <c r="U400" s="56" t="s">
        <v>3371</v>
      </c>
      <c r="V400" s="56" t="s">
        <v>846</v>
      </c>
      <c r="W400" s="56"/>
      <c r="X400" s="57"/>
      <c r="Y400" s="56"/>
      <c r="Z400" s="57"/>
      <c r="AA400" s="57"/>
      <c r="AB400" s="56"/>
      <c r="AC400" s="56"/>
      <c r="AD400" s="56"/>
      <c r="AE400" s="56"/>
      <c r="AF400" s="56"/>
      <c r="AG400" s="56"/>
      <c r="AH400" s="56" t="s">
        <v>121</v>
      </c>
      <c r="AI400" s="56"/>
      <c r="AJ400" s="56"/>
      <c r="AK400" s="56" t="s">
        <v>410</v>
      </c>
      <c r="AL400" s="56" t="s">
        <v>411</v>
      </c>
      <c r="AM400" s="56" t="s">
        <v>3886</v>
      </c>
      <c r="AN400" s="56" t="s">
        <v>100</v>
      </c>
      <c r="AO400" s="56" t="s">
        <v>101</v>
      </c>
      <c r="AP400" s="56" t="s">
        <v>2296</v>
      </c>
      <c r="AQ400" s="57" t="s">
        <v>3835</v>
      </c>
      <c r="AR400" s="56" t="s">
        <v>103</v>
      </c>
      <c r="AS400" s="56" t="s">
        <v>103</v>
      </c>
      <c r="AT400" s="56" t="s">
        <v>125</v>
      </c>
      <c r="AU400" s="56" t="s">
        <v>126</v>
      </c>
      <c r="AV400" s="56" t="s">
        <v>106</v>
      </c>
      <c r="AW400" s="56" t="s">
        <v>107</v>
      </c>
      <c r="AX400" s="56" t="s">
        <v>107</v>
      </c>
      <c r="AY400" s="56" t="s">
        <v>108</v>
      </c>
    </row>
    <row r="401" spans="1:51" s="54" customFormat="1" ht="20.100000000000001" hidden="1" customHeight="1">
      <c r="A401" s="55">
        <v>391</v>
      </c>
      <c r="B401" s="56" t="s">
        <v>3887</v>
      </c>
      <c r="C401" s="56" t="s">
        <v>3888</v>
      </c>
      <c r="D401" s="56" t="s">
        <v>83</v>
      </c>
      <c r="E401" s="56" t="s">
        <v>83</v>
      </c>
      <c r="F401" s="57" t="s">
        <v>3511</v>
      </c>
      <c r="G401" s="216"/>
      <c r="H401" s="56" t="str">
        <f>MID(G401,4,2)</f>
        <v/>
      </c>
      <c r="I401" s="203"/>
      <c r="J401" s="56" t="s">
        <v>5928</v>
      </c>
      <c r="K401" s="56"/>
      <c r="L401" s="56" t="s">
        <v>2296</v>
      </c>
      <c r="M401" s="56"/>
      <c r="N401" s="56"/>
      <c r="O401" s="56"/>
      <c r="P401" s="56" t="s">
        <v>3889</v>
      </c>
      <c r="Q401" s="56"/>
      <c r="R401" s="56" t="s">
        <v>3890</v>
      </c>
      <c r="S401" s="56" t="s">
        <v>3891</v>
      </c>
      <c r="T401" s="56" t="s">
        <v>3892</v>
      </c>
      <c r="U401" s="56" t="s">
        <v>3094</v>
      </c>
      <c r="V401" s="56" t="s">
        <v>3095</v>
      </c>
      <c r="W401" s="56"/>
      <c r="X401" s="57"/>
      <c r="Y401" s="56"/>
      <c r="Z401" s="57"/>
      <c r="AA401" s="57"/>
      <c r="AB401" s="56"/>
      <c r="AC401" s="56"/>
      <c r="AD401" s="56"/>
      <c r="AE401" s="56"/>
      <c r="AF401" s="56"/>
      <c r="AG401" s="56"/>
      <c r="AH401" s="56" t="s">
        <v>158</v>
      </c>
      <c r="AI401" s="56"/>
      <c r="AJ401" s="56"/>
      <c r="AK401" s="56" t="s">
        <v>3097</v>
      </c>
      <c r="AL401" s="56" t="s">
        <v>3098</v>
      </c>
      <c r="AM401" s="56" t="s">
        <v>3893</v>
      </c>
      <c r="AN401" s="56" t="s">
        <v>100</v>
      </c>
      <c r="AO401" s="56" t="s">
        <v>101</v>
      </c>
      <c r="AP401" s="56" t="s">
        <v>2296</v>
      </c>
      <c r="AQ401" s="57" t="s">
        <v>3835</v>
      </c>
      <c r="AR401" s="56" t="s">
        <v>103</v>
      </c>
      <c r="AS401" s="56" t="s">
        <v>103</v>
      </c>
      <c r="AT401" s="56" t="s">
        <v>125</v>
      </c>
      <c r="AU401" s="56" t="s">
        <v>126</v>
      </c>
      <c r="AV401" s="56" t="s">
        <v>106</v>
      </c>
      <c r="AW401" s="56" t="s">
        <v>107</v>
      </c>
      <c r="AX401" s="56" t="s">
        <v>107</v>
      </c>
      <c r="AY401" s="56" t="s">
        <v>108</v>
      </c>
    </row>
    <row r="402" spans="1:51" s="54" customFormat="1" ht="20.100000000000001" customHeight="1">
      <c r="A402" s="90">
        <v>392</v>
      </c>
      <c r="B402" s="56" t="s">
        <v>3894</v>
      </c>
      <c r="C402" s="56" t="s">
        <v>3895</v>
      </c>
      <c r="D402" s="56" t="s">
        <v>1285</v>
      </c>
      <c r="E402" s="56" t="s">
        <v>309</v>
      </c>
      <c r="F402" s="57" t="s">
        <v>1728</v>
      </c>
      <c r="G402" s="216"/>
      <c r="H402" s="56" t="str">
        <f>MID(G402,4,2)</f>
        <v/>
      </c>
      <c r="I402" s="207">
        <v>7939137803</v>
      </c>
      <c r="J402" s="56" t="s">
        <v>5930</v>
      </c>
      <c r="K402" s="56"/>
      <c r="L402" s="56" t="s">
        <v>432</v>
      </c>
      <c r="M402" s="56"/>
      <c r="N402" s="56"/>
      <c r="O402" s="56"/>
      <c r="P402" s="56" t="s">
        <v>3896</v>
      </c>
      <c r="Q402" s="56"/>
      <c r="R402" s="56" t="s">
        <v>3897</v>
      </c>
      <c r="S402" s="56" t="s">
        <v>3898</v>
      </c>
      <c r="T402" s="56" t="s">
        <v>1979</v>
      </c>
      <c r="U402" s="56" t="s">
        <v>1525</v>
      </c>
      <c r="V402" s="56" t="s">
        <v>474</v>
      </c>
      <c r="W402" s="56" t="s">
        <v>3899</v>
      </c>
      <c r="X402" s="57"/>
      <c r="Y402" s="56"/>
      <c r="Z402" s="57"/>
      <c r="AA402" s="57"/>
      <c r="AB402" s="56"/>
      <c r="AC402" s="56"/>
      <c r="AD402" s="56"/>
      <c r="AE402" s="56"/>
      <c r="AF402" s="56"/>
      <c r="AG402" s="56"/>
      <c r="AH402" s="56" t="s">
        <v>121</v>
      </c>
      <c r="AI402" s="56"/>
      <c r="AJ402" s="56"/>
      <c r="AK402" s="56" t="s">
        <v>98</v>
      </c>
      <c r="AL402" s="56" t="s">
        <v>249</v>
      </c>
      <c r="AM402" s="56" t="s">
        <v>3900</v>
      </c>
      <c r="AN402" s="56" t="s">
        <v>100</v>
      </c>
      <c r="AO402" s="56" t="s">
        <v>101</v>
      </c>
      <c r="AP402" s="56" t="s">
        <v>432</v>
      </c>
      <c r="AQ402" s="57" t="s">
        <v>3835</v>
      </c>
      <c r="AR402" s="56" t="s">
        <v>103</v>
      </c>
      <c r="AS402" s="56" t="s">
        <v>103</v>
      </c>
      <c r="AT402" s="56" t="s">
        <v>125</v>
      </c>
      <c r="AU402" s="56" t="s">
        <v>126</v>
      </c>
      <c r="AV402" s="56" t="s">
        <v>442</v>
      </c>
      <c r="AW402" s="56" t="s">
        <v>443</v>
      </c>
      <c r="AX402" s="56" t="s">
        <v>443</v>
      </c>
      <c r="AY402" s="56" t="s">
        <v>108</v>
      </c>
    </row>
    <row r="403" spans="1:51" s="54" customFormat="1" ht="20.100000000000001" hidden="1" customHeight="1">
      <c r="A403" s="55">
        <v>393</v>
      </c>
      <c r="B403" s="56" t="s">
        <v>3901</v>
      </c>
      <c r="C403" s="56" t="s">
        <v>3902</v>
      </c>
      <c r="D403" s="56" t="s">
        <v>729</v>
      </c>
      <c r="E403" s="56" t="s">
        <v>83</v>
      </c>
      <c r="F403" s="57" t="s">
        <v>3903</v>
      </c>
      <c r="G403" s="216"/>
      <c r="H403" s="56" t="str">
        <f>MID(G403,4,2)</f>
        <v/>
      </c>
      <c r="I403" s="203" t="str">
        <f t="shared" si="6"/>
        <v/>
      </c>
      <c r="J403" s="56" t="s">
        <v>5405</v>
      </c>
      <c r="K403" s="56"/>
      <c r="L403" s="56" t="s">
        <v>375</v>
      </c>
      <c r="M403" s="56"/>
      <c r="N403" s="56"/>
      <c r="O403" s="56"/>
      <c r="P403" s="56" t="s">
        <v>3904</v>
      </c>
      <c r="Q403" s="56"/>
      <c r="R403" s="56" t="s">
        <v>3905</v>
      </c>
      <c r="S403" s="56" t="s">
        <v>3906</v>
      </c>
      <c r="T403" s="56" t="s">
        <v>437</v>
      </c>
      <c r="U403" s="56" t="s">
        <v>354</v>
      </c>
      <c r="V403" s="56" t="s">
        <v>474</v>
      </c>
      <c r="W403" s="56"/>
      <c r="X403" s="57"/>
      <c r="Y403" s="56"/>
      <c r="Z403" s="57"/>
      <c r="AA403" s="57"/>
      <c r="AB403" s="56"/>
      <c r="AC403" s="56"/>
      <c r="AD403" s="56"/>
      <c r="AE403" s="56"/>
      <c r="AF403" s="56"/>
      <c r="AG403" s="56"/>
      <c r="AH403" s="56" t="s">
        <v>96</v>
      </c>
      <c r="AI403" s="56"/>
      <c r="AJ403" s="56"/>
      <c r="AK403" s="56" t="s">
        <v>98</v>
      </c>
      <c r="AL403" s="56" t="s">
        <v>355</v>
      </c>
      <c r="AM403" s="56" t="s">
        <v>3907</v>
      </c>
      <c r="AN403" s="56" t="s">
        <v>100</v>
      </c>
      <c r="AO403" s="56" t="s">
        <v>101</v>
      </c>
      <c r="AP403" s="56" t="s">
        <v>375</v>
      </c>
      <c r="AQ403" s="57" t="s">
        <v>3835</v>
      </c>
      <c r="AR403" s="56" t="s">
        <v>103</v>
      </c>
      <c r="AS403" s="56" t="s">
        <v>103</v>
      </c>
      <c r="AT403" s="56" t="s">
        <v>125</v>
      </c>
      <c r="AU403" s="56" t="s">
        <v>126</v>
      </c>
      <c r="AV403" s="56" t="s">
        <v>179</v>
      </c>
      <c r="AW403" s="56" t="s">
        <v>180</v>
      </c>
      <c r="AX403" s="56" t="s">
        <v>180</v>
      </c>
      <c r="AY403" s="56" t="s">
        <v>108</v>
      </c>
    </row>
    <row r="404" spans="1:51" s="54" customFormat="1" ht="20.100000000000001" hidden="1" customHeight="1">
      <c r="A404" s="90">
        <v>394</v>
      </c>
      <c r="B404" s="56" t="s">
        <v>3908</v>
      </c>
      <c r="C404" s="56" t="s">
        <v>3909</v>
      </c>
      <c r="D404" s="56" t="s">
        <v>1388</v>
      </c>
      <c r="E404" s="56" t="s">
        <v>309</v>
      </c>
      <c r="F404" s="57" t="s">
        <v>3910</v>
      </c>
      <c r="G404" s="216"/>
      <c r="H404" s="56" t="str">
        <f>MID(G404,4,2)</f>
        <v/>
      </c>
      <c r="I404" s="203"/>
      <c r="J404" s="56" t="s">
        <v>3911</v>
      </c>
      <c r="K404" s="56"/>
      <c r="L404" s="56" t="s">
        <v>934</v>
      </c>
      <c r="M404" s="56"/>
      <c r="N404" s="56"/>
      <c r="O404" s="56"/>
      <c r="P404" s="56" t="s">
        <v>3912</v>
      </c>
      <c r="Q404" s="56"/>
      <c r="R404" s="56" t="s">
        <v>3913</v>
      </c>
      <c r="S404" s="56" t="s">
        <v>3914</v>
      </c>
      <c r="T404" s="56" t="s">
        <v>715</v>
      </c>
      <c r="U404" s="56" t="s">
        <v>793</v>
      </c>
      <c r="V404" s="56" t="s">
        <v>474</v>
      </c>
      <c r="W404" s="56"/>
      <c r="X404" s="57"/>
      <c r="Y404" s="56"/>
      <c r="Z404" s="57"/>
      <c r="AA404" s="57"/>
      <c r="AB404" s="56"/>
      <c r="AC404" s="56"/>
      <c r="AD404" s="56"/>
      <c r="AE404" s="56"/>
      <c r="AF404" s="56"/>
      <c r="AG404" s="56"/>
      <c r="AH404" s="56" t="s">
        <v>121</v>
      </c>
      <c r="AI404" s="56"/>
      <c r="AJ404" s="56"/>
      <c r="AK404" s="56" t="s">
        <v>98</v>
      </c>
      <c r="AL404" s="56" t="s">
        <v>355</v>
      </c>
      <c r="AM404" s="56" t="s">
        <v>3915</v>
      </c>
      <c r="AN404" s="56" t="s">
        <v>100</v>
      </c>
      <c r="AO404" s="56" t="s">
        <v>101</v>
      </c>
      <c r="AP404" s="56" t="s">
        <v>934</v>
      </c>
      <c r="AQ404" s="57" t="s">
        <v>3835</v>
      </c>
      <c r="AR404" s="56" t="s">
        <v>103</v>
      </c>
      <c r="AS404" s="56" t="s">
        <v>103</v>
      </c>
      <c r="AT404" s="56" t="s">
        <v>125</v>
      </c>
      <c r="AU404" s="56" t="s">
        <v>126</v>
      </c>
      <c r="AV404" s="56" t="s">
        <v>290</v>
      </c>
      <c r="AW404" s="56" t="s">
        <v>427</v>
      </c>
      <c r="AX404" s="56" t="s">
        <v>427</v>
      </c>
      <c r="AY404" s="56" t="s">
        <v>108</v>
      </c>
    </row>
    <row r="405" spans="1:51" s="54" customFormat="1" ht="20.100000000000001" customHeight="1">
      <c r="A405" s="55">
        <v>395</v>
      </c>
      <c r="B405" s="56" t="s">
        <v>3916</v>
      </c>
      <c r="C405" s="56" t="s">
        <v>3917</v>
      </c>
      <c r="D405" s="56" t="s">
        <v>3918</v>
      </c>
      <c r="E405" s="56" t="s">
        <v>83</v>
      </c>
      <c r="F405" s="57" t="s">
        <v>2193</v>
      </c>
      <c r="G405" s="216"/>
      <c r="H405" s="56" t="str">
        <f>MID(G405,4,2)</f>
        <v/>
      </c>
      <c r="I405" s="203" t="str">
        <f t="shared" si="6"/>
        <v>7931049792</v>
      </c>
      <c r="J405" s="56" t="s">
        <v>5933</v>
      </c>
      <c r="K405" s="56"/>
      <c r="L405" s="56" t="s">
        <v>216</v>
      </c>
      <c r="M405" s="56"/>
      <c r="N405" s="56"/>
      <c r="O405" s="56"/>
      <c r="P405" s="56" t="s">
        <v>3919</v>
      </c>
      <c r="Q405" s="56"/>
      <c r="R405" s="56" t="s">
        <v>3919</v>
      </c>
      <c r="S405" s="56" t="s">
        <v>3920</v>
      </c>
      <c r="T405" s="56" t="s">
        <v>3921</v>
      </c>
      <c r="U405" s="56" t="s">
        <v>3922</v>
      </c>
      <c r="V405" s="56" t="s">
        <v>694</v>
      </c>
      <c r="W405" s="56"/>
      <c r="X405" s="57"/>
      <c r="Y405" s="56"/>
      <c r="Z405" s="57"/>
      <c r="AA405" s="57"/>
      <c r="AB405" s="56"/>
      <c r="AC405" s="56"/>
      <c r="AD405" s="56"/>
      <c r="AE405" s="56"/>
      <c r="AF405" s="56"/>
      <c r="AG405" s="56"/>
      <c r="AH405" s="56" t="s">
        <v>121</v>
      </c>
      <c r="AI405" s="56"/>
      <c r="AJ405" s="56"/>
      <c r="AK405" s="56" t="s">
        <v>696</v>
      </c>
      <c r="AL405" s="56" t="s">
        <v>2463</v>
      </c>
      <c r="AM405" s="56" t="s">
        <v>3923</v>
      </c>
      <c r="AN405" s="56" t="s">
        <v>100</v>
      </c>
      <c r="AO405" s="56" t="s">
        <v>101</v>
      </c>
      <c r="AP405" s="56" t="s">
        <v>216</v>
      </c>
      <c r="AQ405" s="57" t="s">
        <v>3835</v>
      </c>
      <c r="AR405" s="56" t="s">
        <v>103</v>
      </c>
      <c r="AS405" s="56" t="s">
        <v>103</v>
      </c>
      <c r="AT405" s="56" t="s">
        <v>125</v>
      </c>
      <c r="AU405" s="56" t="s">
        <v>126</v>
      </c>
      <c r="AV405" s="56" t="s">
        <v>127</v>
      </c>
      <c r="AW405" s="56" t="s">
        <v>227</v>
      </c>
      <c r="AX405" s="56" t="s">
        <v>227</v>
      </c>
      <c r="AY405" s="56" t="s">
        <v>108</v>
      </c>
    </row>
    <row r="406" spans="1:51" s="54" customFormat="1" ht="20.100000000000001" hidden="1" customHeight="1">
      <c r="A406" s="90">
        <v>396</v>
      </c>
      <c r="B406" s="56" t="s">
        <v>3924</v>
      </c>
      <c r="C406" s="56" t="s">
        <v>3925</v>
      </c>
      <c r="D406" s="56" t="s">
        <v>2104</v>
      </c>
      <c r="E406" s="56" t="s">
        <v>83</v>
      </c>
      <c r="F406" s="57" t="s">
        <v>3926</v>
      </c>
      <c r="G406" s="216"/>
      <c r="H406" s="56" t="str">
        <f>MID(G406,4,2)</f>
        <v/>
      </c>
      <c r="I406" s="203" t="str">
        <f t="shared" si="6"/>
        <v/>
      </c>
      <c r="J406" s="56" t="s">
        <v>5405</v>
      </c>
      <c r="K406" s="56"/>
      <c r="L406" s="56" t="s">
        <v>2296</v>
      </c>
      <c r="M406" s="56"/>
      <c r="N406" s="56"/>
      <c r="O406" s="56"/>
      <c r="P406" s="56" t="s">
        <v>3927</v>
      </c>
      <c r="Q406" s="56"/>
      <c r="R406" s="56" t="s">
        <v>3928</v>
      </c>
      <c r="S406" s="56" t="s">
        <v>3929</v>
      </c>
      <c r="T406" s="56" t="s">
        <v>3930</v>
      </c>
      <c r="U406" s="56" t="s">
        <v>3931</v>
      </c>
      <c r="V406" s="56" t="s">
        <v>140</v>
      </c>
      <c r="W406" s="56"/>
      <c r="X406" s="57"/>
      <c r="Y406" s="56"/>
      <c r="Z406" s="57"/>
      <c r="AA406" s="57"/>
      <c r="AB406" s="56"/>
      <c r="AC406" s="56"/>
      <c r="AD406" s="56"/>
      <c r="AE406" s="56"/>
      <c r="AF406" s="56"/>
      <c r="AG406" s="56"/>
      <c r="AH406" s="56" t="s">
        <v>121</v>
      </c>
      <c r="AI406" s="56"/>
      <c r="AJ406" s="56"/>
      <c r="AK406" s="56" t="s">
        <v>650</v>
      </c>
      <c r="AL406" s="56" t="s">
        <v>1996</v>
      </c>
      <c r="AM406" s="56" t="s">
        <v>3932</v>
      </c>
      <c r="AN406" s="56" t="s">
        <v>100</v>
      </c>
      <c r="AO406" s="56" t="s">
        <v>101</v>
      </c>
      <c r="AP406" s="56" t="s">
        <v>2296</v>
      </c>
      <c r="AQ406" s="57" t="s">
        <v>3835</v>
      </c>
      <c r="AR406" s="56" t="s">
        <v>103</v>
      </c>
      <c r="AS406" s="56" t="s">
        <v>103</v>
      </c>
      <c r="AT406" s="56" t="s">
        <v>125</v>
      </c>
      <c r="AU406" s="56" t="s">
        <v>126</v>
      </c>
      <c r="AV406" s="56" t="s">
        <v>106</v>
      </c>
      <c r="AW406" s="56" t="s">
        <v>107</v>
      </c>
      <c r="AX406" s="56" t="s">
        <v>107</v>
      </c>
      <c r="AY406" s="56" t="s">
        <v>108</v>
      </c>
    </row>
    <row r="407" spans="1:51" s="54" customFormat="1" ht="20.100000000000001" customHeight="1">
      <c r="A407" s="55">
        <v>397</v>
      </c>
      <c r="B407" s="56" t="s">
        <v>3933</v>
      </c>
      <c r="C407" s="56" t="s">
        <v>3934</v>
      </c>
      <c r="D407" s="56" t="s">
        <v>416</v>
      </c>
      <c r="E407" s="56" t="s">
        <v>83</v>
      </c>
      <c r="F407" s="57" t="s">
        <v>3935</v>
      </c>
      <c r="G407" s="216"/>
      <c r="H407" s="56" t="str">
        <f>MID(G407,4,2)</f>
        <v/>
      </c>
      <c r="I407" s="203" t="str">
        <f t="shared" si="6"/>
        <v>7938026225</v>
      </c>
      <c r="J407" s="56" t="s">
        <v>5935</v>
      </c>
      <c r="K407" s="56"/>
      <c r="L407" s="56" t="s">
        <v>2296</v>
      </c>
      <c r="M407" s="56"/>
      <c r="N407" s="56"/>
      <c r="O407" s="56"/>
      <c r="P407" s="56" t="s">
        <v>3936</v>
      </c>
      <c r="Q407" s="56"/>
      <c r="R407" s="56" t="s">
        <v>3937</v>
      </c>
      <c r="S407" s="56" t="s">
        <v>3938</v>
      </c>
      <c r="T407" s="56" t="s">
        <v>521</v>
      </c>
      <c r="U407" s="56" t="s">
        <v>793</v>
      </c>
      <c r="V407" s="56" t="s">
        <v>91</v>
      </c>
      <c r="W407" s="56" t="s">
        <v>3939</v>
      </c>
      <c r="X407" s="57"/>
      <c r="Y407" s="56"/>
      <c r="Z407" s="57"/>
      <c r="AA407" s="57"/>
      <c r="AB407" s="56"/>
      <c r="AC407" s="56"/>
      <c r="AD407" s="56"/>
      <c r="AE407" s="56"/>
      <c r="AF407" s="56"/>
      <c r="AG407" s="56"/>
      <c r="AH407" s="56" t="s">
        <v>121</v>
      </c>
      <c r="AI407" s="56"/>
      <c r="AJ407" s="56"/>
      <c r="AK407" s="56" t="s">
        <v>98</v>
      </c>
      <c r="AL407" s="56" t="s">
        <v>355</v>
      </c>
      <c r="AM407" s="56" t="s">
        <v>3940</v>
      </c>
      <c r="AN407" s="56" t="s">
        <v>100</v>
      </c>
      <c r="AO407" s="56" t="s">
        <v>101</v>
      </c>
      <c r="AP407" s="56" t="s">
        <v>2296</v>
      </c>
      <c r="AQ407" s="57" t="s">
        <v>3835</v>
      </c>
      <c r="AR407" s="56" t="s">
        <v>103</v>
      </c>
      <c r="AS407" s="56" t="s">
        <v>103</v>
      </c>
      <c r="AT407" s="56" t="s">
        <v>125</v>
      </c>
      <c r="AU407" s="56" t="s">
        <v>126</v>
      </c>
      <c r="AV407" s="56" t="s">
        <v>106</v>
      </c>
      <c r="AW407" s="56" t="s">
        <v>107</v>
      </c>
      <c r="AX407" s="56" t="s">
        <v>107</v>
      </c>
      <c r="AY407" s="56" t="s">
        <v>108</v>
      </c>
    </row>
    <row r="408" spans="1:51" s="54" customFormat="1" ht="20.100000000000001" customHeight="1">
      <c r="A408" s="90">
        <v>398</v>
      </c>
      <c r="B408" s="56" t="s">
        <v>3941</v>
      </c>
      <c r="C408" s="56" t="s">
        <v>3942</v>
      </c>
      <c r="D408" s="56" t="s">
        <v>3943</v>
      </c>
      <c r="E408" s="56" t="s">
        <v>309</v>
      </c>
      <c r="F408" s="57" t="s">
        <v>3944</v>
      </c>
      <c r="G408" s="216"/>
      <c r="H408" s="56" t="str">
        <f>MID(G408,4,2)</f>
        <v/>
      </c>
      <c r="I408" s="207" t="s">
        <v>5937</v>
      </c>
      <c r="J408" s="56" t="s">
        <v>5405</v>
      </c>
      <c r="K408" s="56"/>
      <c r="L408" s="56" t="s">
        <v>280</v>
      </c>
      <c r="M408" s="56"/>
      <c r="N408" s="56"/>
      <c r="O408" s="56"/>
      <c r="P408" s="56" t="s">
        <v>3945</v>
      </c>
      <c r="Q408" s="56"/>
      <c r="R408" s="56" t="s">
        <v>3946</v>
      </c>
      <c r="S408" s="56" t="s">
        <v>3947</v>
      </c>
      <c r="T408" s="56" t="s">
        <v>3948</v>
      </c>
      <c r="U408" s="56" t="s">
        <v>90</v>
      </c>
      <c r="V408" s="56" t="s">
        <v>91</v>
      </c>
      <c r="W408" s="56" t="s">
        <v>3949</v>
      </c>
      <c r="X408" s="57"/>
      <c r="Y408" s="56"/>
      <c r="Z408" s="57"/>
      <c r="AA408" s="57"/>
      <c r="AB408" s="56"/>
      <c r="AC408" s="56"/>
      <c r="AD408" s="56"/>
      <c r="AE408" s="56"/>
      <c r="AF408" s="56"/>
      <c r="AG408" s="56"/>
      <c r="AH408" s="56" t="s">
        <v>96</v>
      </c>
      <c r="AI408" s="56"/>
      <c r="AJ408" s="56"/>
      <c r="AK408" s="56" t="s">
        <v>98</v>
      </c>
      <c r="AL408" s="56" t="s">
        <v>94</v>
      </c>
      <c r="AM408" s="56" t="s">
        <v>3950</v>
      </c>
      <c r="AN408" s="56" t="s">
        <v>100</v>
      </c>
      <c r="AO408" s="56" t="s">
        <v>101</v>
      </c>
      <c r="AP408" s="56" t="s">
        <v>280</v>
      </c>
      <c r="AQ408" s="57" t="s">
        <v>3835</v>
      </c>
      <c r="AR408" s="56" t="s">
        <v>103</v>
      </c>
      <c r="AS408" s="56" t="s">
        <v>103</v>
      </c>
      <c r="AT408" s="56" t="s">
        <v>125</v>
      </c>
      <c r="AU408" s="56" t="s">
        <v>126</v>
      </c>
      <c r="AV408" s="56" t="s">
        <v>290</v>
      </c>
      <c r="AW408" s="56" t="s">
        <v>291</v>
      </c>
      <c r="AX408" s="56" t="s">
        <v>291</v>
      </c>
      <c r="AY408" s="56" t="s">
        <v>108</v>
      </c>
    </row>
    <row r="409" spans="1:51" s="54" customFormat="1" ht="20.100000000000001" customHeight="1">
      <c r="A409" s="55">
        <v>399</v>
      </c>
      <c r="B409" s="56" t="s">
        <v>3951</v>
      </c>
      <c r="C409" s="56" t="s">
        <v>3952</v>
      </c>
      <c r="D409" s="56" t="s">
        <v>808</v>
      </c>
      <c r="E409" s="56" t="s">
        <v>83</v>
      </c>
      <c r="F409" s="57" t="s">
        <v>3953</v>
      </c>
      <c r="G409" s="216"/>
      <c r="H409" s="56" t="str">
        <f>MID(G409,4,2)</f>
        <v/>
      </c>
      <c r="I409" s="203" t="str">
        <f t="shared" si="6"/>
        <v>7928799607</v>
      </c>
      <c r="J409" s="56" t="s">
        <v>5939</v>
      </c>
      <c r="K409" s="56"/>
      <c r="L409" s="56" t="s">
        <v>297</v>
      </c>
      <c r="M409" s="56"/>
      <c r="N409" s="56"/>
      <c r="O409" s="56"/>
      <c r="P409" s="56" t="s">
        <v>3954</v>
      </c>
      <c r="Q409" s="56"/>
      <c r="R409" s="56" t="s">
        <v>3955</v>
      </c>
      <c r="S409" s="56" t="s">
        <v>3956</v>
      </c>
      <c r="T409" s="56" t="s">
        <v>1694</v>
      </c>
      <c r="U409" s="56" t="s">
        <v>90</v>
      </c>
      <c r="V409" s="56" t="s">
        <v>91</v>
      </c>
      <c r="W409" s="56"/>
      <c r="X409" s="57"/>
      <c r="Y409" s="56"/>
      <c r="Z409" s="57"/>
      <c r="AA409" s="57"/>
      <c r="AB409" s="56"/>
      <c r="AC409" s="56"/>
      <c r="AD409" s="56"/>
      <c r="AE409" s="56"/>
      <c r="AF409" s="56"/>
      <c r="AG409" s="56"/>
      <c r="AH409" s="56" t="s">
        <v>121</v>
      </c>
      <c r="AI409" s="56"/>
      <c r="AJ409" s="56"/>
      <c r="AK409" s="56" t="s">
        <v>98</v>
      </c>
      <c r="AL409" s="56" t="s">
        <v>94</v>
      </c>
      <c r="AM409" s="56" t="s">
        <v>3957</v>
      </c>
      <c r="AN409" s="56" t="s">
        <v>100</v>
      </c>
      <c r="AO409" s="56" t="s">
        <v>101</v>
      </c>
      <c r="AP409" s="56" t="s">
        <v>297</v>
      </c>
      <c r="AQ409" s="57" t="s">
        <v>3835</v>
      </c>
      <c r="AR409" s="56" t="s">
        <v>103</v>
      </c>
      <c r="AS409" s="56" t="s">
        <v>103</v>
      </c>
      <c r="AT409" s="56" t="s">
        <v>125</v>
      </c>
      <c r="AU409" s="56" t="s">
        <v>126</v>
      </c>
      <c r="AV409" s="56" t="s">
        <v>290</v>
      </c>
      <c r="AW409" s="56" t="s">
        <v>306</v>
      </c>
      <c r="AX409" s="56" t="s">
        <v>306</v>
      </c>
      <c r="AY409" s="56" t="s">
        <v>108</v>
      </c>
    </row>
    <row r="410" spans="1:51" s="54" customFormat="1" ht="20.100000000000001" customHeight="1">
      <c r="A410" s="90">
        <v>400</v>
      </c>
      <c r="B410" s="56" t="s">
        <v>3958</v>
      </c>
      <c r="C410" s="56" t="s">
        <v>3959</v>
      </c>
      <c r="D410" s="56" t="s">
        <v>584</v>
      </c>
      <c r="E410" s="56" t="s">
        <v>83</v>
      </c>
      <c r="F410" s="57" t="s">
        <v>517</v>
      </c>
      <c r="G410" s="216"/>
      <c r="H410" s="56" t="str">
        <f>MID(G410,4,2)</f>
        <v/>
      </c>
      <c r="I410" s="207">
        <v>7936735531</v>
      </c>
      <c r="J410" s="56" t="s">
        <v>5405</v>
      </c>
      <c r="K410" s="56"/>
      <c r="L410" s="56" t="s">
        <v>432</v>
      </c>
      <c r="M410" s="56"/>
      <c r="N410" s="56"/>
      <c r="O410" s="56"/>
      <c r="P410" s="56" t="s">
        <v>3960</v>
      </c>
      <c r="Q410" s="56"/>
      <c r="R410" s="56" t="s">
        <v>3961</v>
      </c>
      <c r="S410" s="56" t="s">
        <v>3962</v>
      </c>
      <c r="T410" s="56" t="s">
        <v>270</v>
      </c>
      <c r="U410" s="56" t="s">
        <v>314</v>
      </c>
      <c r="V410" s="56" t="s">
        <v>474</v>
      </c>
      <c r="W410" s="56"/>
      <c r="X410" s="57"/>
      <c r="Y410" s="56"/>
      <c r="Z410" s="57"/>
      <c r="AA410" s="57"/>
      <c r="AB410" s="56"/>
      <c r="AC410" s="56"/>
      <c r="AD410" s="56"/>
      <c r="AE410" s="56"/>
      <c r="AF410" s="56"/>
      <c r="AG410" s="56"/>
      <c r="AH410" s="56" t="s">
        <v>121</v>
      </c>
      <c r="AI410" s="56"/>
      <c r="AJ410" s="56"/>
      <c r="AK410" s="56" t="s">
        <v>98</v>
      </c>
      <c r="AL410" s="56" t="s">
        <v>287</v>
      </c>
      <c r="AM410" s="56" t="s">
        <v>3963</v>
      </c>
      <c r="AN410" s="56" t="s">
        <v>100</v>
      </c>
      <c r="AO410" s="56" t="s">
        <v>101</v>
      </c>
      <c r="AP410" s="56" t="s">
        <v>432</v>
      </c>
      <c r="AQ410" s="57" t="s">
        <v>3835</v>
      </c>
      <c r="AR410" s="56" t="s">
        <v>103</v>
      </c>
      <c r="AS410" s="56" t="s">
        <v>103</v>
      </c>
      <c r="AT410" s="56" t="s">
        <v>125</v>
      </c>
      <c r="AU410" s="56" t="s">
        <v>126</v>
      </c>
      <c r="AV410" s="56" t="s">
        <v>442</v>
      </c>
      <c r="AW410" s="56" t="s">
        <v>443</v>
      </c>
      <c r="AX410" s="56" t="s">
        <v>443</v>
      </c>
      <c r="AY410" s="56" t="s">
        <v>108</v>
      </c>
    </row>
    <row r="411" spans="1:51" s="54" customFormat="1" ht="20.100000000000001" customHeight="1">
      <c r="A411" s="55">
        <v>401</v>
      </c>
      <c r="B411" s="56" t="s">
        <v>3964</v>
      </c>
      <c r="C411" s="56" t="s">
        <v>3965</v>
      </c>
      <c r="D411" s="56" t="s">
        <v>1791</v>
      </c>
      <c r="E411" s="56" t="s">
        <v>83</v>
      </c>
      <c r="F411" s="57" t="s">
        <v>3966</v>
      </c>
      <c r="G411" s="216"/>
      <c r="H411" s="56" t="str">
        <f>MID(G411,4,2)</f>
        <v/>
      </c>
      <c r="I411" s="203" t="str">
        <f t="shared" si="6"/>
        <v>7934126114</v>
      </c>
      <c r="J411" s="56" t="s">
        <v>5942</v>
      </c>
      <c r="K411" s="56"/>
      <c r="L411" s="56" t="s">
        <v>216</v>
      </c>
      <c r="M411" s="56"/>
      <c r="N411" s="56"/>
      <c r="O411" s="56"/>
      <c r="P411" s="56" t="s">
        <v>3967</v>
      </c>
      <c r="Q411" s="56"/>
      <c r="R411" s="56" t="s">
        <v>3968</v>
      </c>
      <c r="S411" s="56" t="s">
        <v>3969</v>
      </c>
      <c r="T411" s="56" t="s">
        <v>3970</v>
      </c>
      <c r="U411" s="56" t="s">
        <v>3971</v>
      </c>
      <c r="V411" s="56" t="s">
        <v>3972</v>
      </c>
      <c r="W411" s="56"/>
      <c r="X411" s="57"/>
      <c r="Y411" s="56"/>
      <c r="Z411" s="57"/>
      <c r="AA411" s="57"/>
      <c r="AB411" s="56"/>
      <c r="AC411" s="56"/>
      <c r="AD411" s="56"/>
      <c r="AE411" s="56"/>
      <c r="AF411" s="56"/>
      <c r="AG411" s="56"/>
      <c r="AH411" s="56" t="s">
        <v>121</v>
      </c>
      <c r="AI411" s="56"/>
      <c r="AJ411" s="56"/>
      <c r="AK411" s="56" t="s">
        <v>941</v>
      </c>
      <c r="AL411" s="56" t="s">
        <v>3973</v>
      </c>
      <c r="AM411" s="56" t="s">
        <v>3974</v>
      </c>
      <c r="AN411" s="56" t="s">
        <v>100</v>
      </c>
      <c r="AO411" s="56" t="s">
        <v>101</v>
      </c>
      <c r="AP411" s="56" t="s">
        <v>216</v>
      </c>
      <c r="AQ411" s="57" t="s">
        <v>3835</v>
      </c>
      <c r="AR411" s="56" t="s">
        <v>103</v>
      </c>
      <c r="AS411" s="56" t="s">
        <v>103</v>
      </c>
      <c r="AT411" s="56" t="s">
        <v>125</v>
      </c>
      <c r="AU411" s="56" t="s">
        <v>126</v>
      </c>
      <c r="AV411" s="56" t="s">
        <v>127</v>
      </c>
      <c r="AW411" s="56" t="s">
        <v>227</v>
      </c>
      <c r="AX411" s="56" t="s">
        <v>227</v>
      </c>
      <c r="AY411" s="56" t="s">
        <v>108</v>
      </c>
    </row>
    <row r="412" spans="1:51" s="54" customFormat="1" ht="20.100000000000001" customHeight="1">
      <c r="A412" s="90">
        <v>402</v>
      </c>
      <c r="B412" s="56" t="s">
        <v>3975</v>
      </c>
      <c r="C412" s="56" t="s">
        <v>1963</v>
      </c>
      <c r="D412" s="56" t="s">
        <v>242</v>
      </c>
      <c r="E412" s="56" t="s">
        <v>83</v>
      </c>
      <c r="F412" s="57" t="s">
        <v>3976</v>
      </c>
      <c r="G412" s="216"/>
      <c r="H412" s="56" t="str">
        <f>MID(G412,4,2)</f>
        <v/>
      </c>
      <c r="I412" s="203" t="str">
        <f t="shared" si="6"/>
        <v>7928870602</v>
      </c>
      <c r="J412" s="56" t="s">
        <v>5945</v>
      </c>
      <c r="K412" s="56"/>
      <c r="L412" s="56" t="s">
        <v>934</v>
      </c>
      <c r="M412" s="56"/>
      <c r="N412" s="56"/>
      <c r="O412" s="56"/>
      <c r="P412" s="56" t="s">
        <v>3977</v>
      </c>
      <c r="Q412" s="56"/>
      <c r="R412" s="56" t="s">
        <v>3978</v>
      </c>
      <c r="S412" s="56" t="s">
        <v>3979</v>
      </c>
      <c r="T412" s="56" t="s">
        <v>1694</v>
      </c>
      <c r="U412" s="56" t="s">
        <v>90</v>
      </c>
      <c r="V412" s="56" t="s">
        <v>140</v>
      </c>
      <c r="W412" s="56"/>
      <c r="X412" s="57"/>
      <c r="Y412" s="56"/>
      <c r="Z412" s="57"/>
      <c r="AA412" s="57"/>
      <c r="AB412" s="56"/>
      <c r="AC412" s="56"/>
      <c r="AD412" s="56"/>
      <c r="AE412" s="56"/>
      <c r="AF412" s="56"/>
      <c r="AG412" s="56"/>
      <c r="AH412" s="56" t="s">
        <v>121</v>
      </c>
      <c r="AI412" s="56"/>
      <c r="AJ412" s="56"/>
      <c r="AK412" s="56" t="s">
        <v>98</v>
      </c>
      <c r="AL412" s="56" t="s">
        <v>94</v>
      </c>
      <c r="AM412" s="56" t="s">
        <v>3980</v>
      </c>
      <c r="AN412" s="56" t="s">
        <v>100</v>
      </c>
      <c r="AO412" s="56" t="s">
        <v>101</v>
      </c>
      <c r="AP412" s="56" t="s">
        <v>934</v>
      </c>
      <c r="AQ412" s="57" t="s">
        <v>3835</v>
      </c>
      <c r="AR412" s="56" t="s">
        <v>103</v>
      </c>
      <c r="AS412" s="56" t="s">
        <v>103</v>
      </c>
      <c r="AT412" s="56" t="s">
        <v>125</v>
      </c>
      <c r="AU412" s="56" t="s">
        <v>126</v>
      </c>
      <c r="AV412" s="56" t="s">
        <v>290</v>
      </c>
      <c r="AW412" s="56" t="s">
        <v>427</v>
      </c>
      <c r="AX412" s="56" t="s">
        <v>427</v>
      </c>
      <c r="AY412" s="56" t="s">
        <v>108</v>
      </c>
    </row>
    <row r="413" spans="1:51" s="54" customFormat="1" ht="20.100000000000001" hidden="1" customHeight="1">
      <c r="A413" s="55">
        <v>403</v>
      </c>
      <c r="B413" s="56" t="s">
        <v>3981</v>
      </c>
      <c r="C413" s="56" t="s">
        <v>3982</v>
      </c>
      <c r="D413" s="56" t="s">
        <v>1791</v>
      </c>
      <c r="E413" s="56" t="s">
        <v>83</v>
      </c>
      <c r="F413" s="57" t="s">
        <v>3983</v>
      </c>
      <c r="G413" s="216"/>
      <c r="H413" s="56" t="str">
        <f>MID(G413,4,2)</f>
        <v/>
      </c>
      <c r="I413" s="203" t="str">
        <f t="shared" si="6"/>
        <v/>
      </c>
      <c r="J413" s="56" t="s">
        <v>5405</v>
      </c>
      <c r="K413" s="56"/>
      <c r="L413" s="56" t="s">
        <v>375</v>
      </c>
      <c r="M413" s="56"/>
      <c r="N413" s="56"/>
      <c r="O413" s="56"/>
      <c r="P413" s="56" t="s">
        <v>3984</v>
      </c>
      <c r="Q413" s="56"/>
      <c r="R413" s="56" t="s">
        <v>3985</v>
      </c>
      <c r="S413" s="56" t="s">
        <v>3986</v>
      </c>
      <c r="T413" s="56" t="s">
        <v>521</v>
      </c>
      <c r="U413" s="56" t="s">
        <v>793</v>
      </c>
      <c r="V413" s="56" t="s">
        <v>474</v>
      </c>
      <c r="W413" s="56"/>
      <c r="X413" s="57"/>
      <c r="Y413" s="56"/>
      <c r="Z413" s="57"/>
      <c r="AA413" s="57"/>
      <c r="AB413" s="56"/>
      <c r="AC413" s="56"/>
      <c r="AD413" s="56"/>
      <c r="AE413" s="56"/>
      <c r="AF413" s="56"/>
      <c r="AG413" s="56"/>
      <c r="AH413" s="56" t="s">
        <v>121</v>
      </c>
      <c r="AI413" s="56"/>
      <c r="AJ413" s="56"/>
      <c r="AK413" s="56" t="s">
        <v>98</v>
      </c>
      <c r="AL413" s="56" t="s">
        <v>355</v>
      </c>
      <c r="AM413" s="56" t="s">
        <v>3987</v>
      </c>
      <c r="AN413" s="56" t="s">
        <v>100</v>
      </c>
      <c r="AO413" s="56" t="s">
        <v>101</v>
      </c>
      <c r="AP413" s="56" t="s">
        <v>375</v>
      </c>
      <c r="AQ413" s="57" t="s">
        <v>3835</v>
      </c>
      <c r="AR413" s="56" t="s">
        <v>103</v>
      </c>
      <c r="AS413" s="56" t="s">
        <v>103</v>
      </c>
      <c r="AT413" s="56" t="s">
        <v>125</v>
      </c>
      <c r="AU413" s="56" t="s">
        <v>126</v>
      </c>
      <c r="AV413" s="56" t="s">
        <v>179</v>
      </c>
      <c r="AW413" s="56" t="s">
        <v>180</v>
      </c>
      <c r="AX413" s="56" t="s">
        <v>180</v>
      </c>
      <c r="AY413" s="56" t="s">
        <v>108</v>
      </c>
    </row>
    <row r="414" spans="1:51" s="54" customFormat="1" ht="20.100000000000001" hidden="1" customHeight="1">
      <c r="A414" s="90">
        <v>404</v>
      </c>
      <c r="B414" s="56" t="s">
        <v>3988</v>
      </c>
      <c r="C414" s="56" t="s">
        <v>3989</v>
      </c>
      <c r="D414" s="56" t="s">
        <v>584</v>
      </c>
      <c r="E414" s="56" t="s">
        <v>83</v>
      </c>
      <c r="F414" s="57" t="s">
        <v>3990</v>
      </c>
      <c r="G414" s="216"/>
      <c r="H414" s="56" t="str">
        <f>MID(G414,4,2)</f>
        <v/>
      </c>
      <c r="I414" s="203"/>
      <c r="J414" s="56" t="s">
        <v>5947</v>
      </c>
      <c r="K414" s="56"/>
      <c r="L414" s="56" t="s">
        <v>85</v>
      </c>
      <c r="M414" s="56"/>
      <c r="N414" s="56"/>
      <c r="O414" s="56"/>
      <c r="P414" s="56" t="s">
        <v>3991</v>
      </c>
      <c r="Q414" s="56"/>
      <c r="R414" s="56" t="s">
        <v>3992</v>
      </c>
      <c r="S414" s="56" t="s">
        <v>3993</v>
      </c>
      <c r="T414" s="56" t="s">
        <v>706</v>
      </c>
      <c r="U414" s="56" t="s">
        <v>1732</v>
      </c>
      <c r="V414" s="56" t="s">
        <v>91</v>
      </c>
      <c r="W414" s="56" t="s">
        <v>3994</v>
      </c>
      <c r="X414" s="57"/>
      <c r="Y414" s="56"/>
      <c r="Z414" s="57"/>
      <c r="AA414" s="57"/>
      <c r="AB414" s="56"/>
      <c r="AC414" s="56" t="s">
        <v>3995</v>
      </c>
      <c r="AD414" s="56"/>
      <c r="AE414" s="56"/>
      <c r="AF414" s="56"/>
      <c r="AG414" s="56"/>
      <c r="AH414" s="56" t="s">
        <v>121</v>
      </c>
      <c r="AI414" s="56"/>
      <c r="AJ414" s="56"/>
      <c r="AK414" s="56" t="s">
        <v>98</v>
      </c>
      <c r="AL414" s="56" t="s">
        <v>368</v>
      </c>
      <c r="AM414" s="56" t="s">
        <v>3996</v>
      </c>
      <c r="AN414" s="56" t="s">
        <v>100</v>
      </c>
      <c r="AO414" s="56" t="s">
        <v>101</v>
      </c>
      <c r="AP414" s="56" t="s">
        <v>85</v>
      </c>
      <c r="AQ414" s="57" t="s">
        <v>3835</v>
      </c>
      <c r="AR414" s="56" t="s">
        <v>103</v>
      </c>
      <c r="AS414" s="56" t="s">
        <v>103</v>
      </c>
      <c r="AT414" s="56" t="s">
        <v>104</v>
      </c>
      <c r="AU414" s="56" t="s">
        <v>105</v>
      </c>
      <c r="AV414" s="56" t="s">
        <v>106</v>
      </c>
      <c r="AW414" s="56" t="s">
        <v>107</v>
      </c>
      <c r="AX414" s="56" t="s">
        <v>107</v>
      </c>
      <c r="AY414" s="56" t="s">
        <v>108</v>
      </c>
    </row>
    <row r="415" spans="1:51" s="54" customFormat="1" ht="20.100000000000001" hidden="1" customHeight="1">
      <c r="A415" s="55">
        <v>405</v>
      </c>
      <c r="B415" s="56" t="s">
        <v>3997</v>
      </c>
      <c r="C415" s="56" t="s">
        <v>3998</v>
      </c>
      <c r="D415" s="56" t="s">
        <v>887</v>
      </c>
      <c r="E415" s="56" t="s">
        <v>83</v>
      </c>
      <c r="F415" s="57" t="s">
        <v>3999</v>
      </c>
      <c r="G415" s="216"/>
      <c r="H415" s="56" t="str">
        <f>MID(G415,4,2)</f>
        <v/>
      </c>
      <c r="I415" s="203" t="str">
        <f t="shared" si="6"/>
        <v/>
      </c>
      <c r="J415" s="56" t="s">
        <v>5405</v>
      </c>
      <c r="K415" s="56"/>
      <c r="L415" s="56" t="s">
        <v>2296</v>
      </c>
      <c r="M415" s="56"/>
      <c r="N415" s="56"/>
      <c r="O415" s="56"/>
      <c r="P415" s="56" t="s">
        <v>4000</v>
      </c>
      <c r="Q415" s="56"/>
      <c r="R415" s="56" t="s">
        <v>4001</v>
      </c>
      <c r="S415" s="56" t="s">
        <v>4002</v>
      </c>
      <c r="T415" s="56" t="s">
        <v>521</v>
      </c>
      <c r="U415" s="56" t="s">
        <v>793</v>
      </c>
      <c r="V415" s="56" t="s">
        <v>91</v>
      </c>
      <c r="W415" s="56" t="s">
        <v>4003</v>
      </c>
      <c r="X415" s="57"/>
      <c r="Y415" s="56"/>
      <c r="Z415" s="57"/>
      <c r="AA415" s="57"/>
      <c r="AB415" s="56"/>
      <c r="AC415" s="56"/>
      <c r="AD415" s="56"/>
      <c r="AE415" s="56"/>
      <c r="AF415" s="56"/>
      <c r="AG415" s="56"/>
      <c r="AH415" s="56" t="s">
        <v>121</v>
      </c>
      <c r="AI415" s="56"/>
      <c r="AJ415" s="56"/>
      <c r="AK415" s="56" t="s">
        <v>98</v>
      </c>
      <c r="AL415" s="56" t="s">
        <v>895</v>
      </c>
      <c r="AM415" s="56" t="s">
        <v>4004</v>
      </c>
      <c r="AN415" s="56" t="s">
        <v>100</v>
      </c>
      <c r="AO415" s="56" t="s">
        <v>101</v>
      </c>
      <c r="AP415" s="56" t="s">
        <v>2296</v>
      </c>
      <c r="AQ415" s="57" t="s">
        <v>3835</v>
      </c>
      <c r="AR415" s="56" t="s">
        <v>103</v>
      </c>
      <c r="AS415" s="56" t="s">
        <v>103</v>
      </c>
      <c r="AT415" s="56" t="s">
        <v>125</v>
      </c>
      <c r="AU415" s="56" t="s">
        <v>126</v>
      </c>
      <c r="AV415" s="56" t="s">
        <v>106</v>
      </c>
      <c r="AW415" s="56" t="s">
        <v>107</v>
      </c>
      <c r="AX415" s="56" t="s">
        <v>107</v>
      </c>
      <c r="AY415" s="56" t="s">
        <v>108</v>
      </c>
    </row>
    <row r="416" spans="1:51" s="54" customFormat="1" ht="20.100000000000001" hidden="1" customHeight="1">
      <c r="A416" s="90">
        <v>406</v>
      </c>
      <c r="B416" s="56" t="s">
        <v>4005</v>
      </c>
      <c r="C416" s="56" t="s">
        <v>4006</v>
      </c>
      <c r="D416" s="56" t="s">
        <v>1213</v>
      </c>
      <c r="E416" s="56" t="s">
        <v>83</v>
      </c>
      <c r="F416" s="57" t="s">
        <v>4007</v>
      </c>
      <c r="G416" s="216"/>
      <c r="H416" s="56" t="str">
        <f>MID(G416,4,2)</f>
        <v/>
      </c>
      <c r="I416" s="203"/>
      <c r="J416" s="56" t="s">
        <v>5950</v>
      </c>
      <c r="K416" s="56"/>
      <c r="L416" s="56" t="s">
        <v>2331</v>
      </c>
      <c r="M416" s="56"/>
      <c r="N416" s="56"/>
      <c r="O416" s="56"/>
      <c r="P416" s="56" t="s">
        <v>4008</v>
      </c>
      <c r="Q416" s="56"/>
      <c r="R416" s="56" t="s">
        <v>4009</v>
      </c>
      <c r="S416" s="56" t="s">
        <v>4010</v>
      </c>
      <c r="T416" s="56" t="s">
        <v>706</v>
      </c>
      <c r="U416" s="56" t="s">
        <v>314</v>
      </c>
      <c r="V416" s="56" t="s">
        <v>91</v>
      </c>
      <c r="W416" s="56" t="s">
        <v>4011</v>
      </c>
      <c r="X416" s="57"/>
      <c r="Y416" s="56"/>
      <c r="Z416" s="57"/>
      <c r="AA416" s="57"/>
      <c r="AB416" s="56"/>
      <c r="AC416" s="56" t="s">
        <v>4012</v>
      </c>
      <c r="AD416" s="56"/>
      <c r="AE416" s="56"/>
      <c r="AF416" s="56"/>
      <c r="AG416" s="56"/>
      <c r="AH416" s="56" t="s">
        <v>121</v>
      </c>
      <c r="AI416" s="56"/>
      <c r="AJ416" s="56"/>
      <c r="AK416" s="56" t="s">
        <v>98</v>
      </c>
      <c r="AL416" s="56" t="s">
        <v>287</v>
      </c>
      <c r="AM416" s="56" t="s">
        <v>4013</v>
      </c>
      <c r="AN416" s="56" t="s">
        <v>100</v>
      </c>
      <c r="AO416" s="56" t="s">
        <v>101</v>
      </c>
      <c r="AP416" s="56" t="s">
        <v>2331</v>
      </c>
      <c r="AQ416" s="57" t="s">
        <v>3835</v>
      </c>
      <c r="AR416" s="56" t="s">
        <v>103</v>
      </c>
      <c r="AS416" s="56" t="s">
        <v>103</v>
      </c>
      <c r="AT416" s="56" t="s">
        <v>104</v>
      </c>
      <c r="AU416" s="56" t="s">
        <v>105</v>
      </c>
      <c r="AV416" s="56" t="s">
        <v>162</v>
      </c>
      <c r="AW416" s="56" t="s">
        <v>774</v>
      </c>
      <c r="AX416" s="56" t="s">
        <v>774</v>
      </c>
      <c r="AY416" s="56" t="s">
        <v>108</v>
      </c>
    </row>
    <row r="417" spans="1:51" s="54" customFormat="1" ht="20.100000000000001" hidden="1" customHeight="1">
      <c r="A417" s="55">
        <v>407</v>
      </c>
      <c r="B417" s="56" t="s">
        <v>4014</v>
      </c>
      <c r="C417" s="56" t="s">
        <v>1708</v>
      </c>
      <c r="D417" s="56" t="s">
        <v>2444</v>
      </c>
      <c r="E417" s="56" t="s">
        <v>83</v>
      </c>
      <c r="F417" s="57" t="s">
        <v>2882</v>
      </c>
      <c r="G417" s="216"/>
      <c r="H417" s="56" t="str">
        <f>MID(G417,4,2)</f>
        <v/>
      </c>
      <c r="I417" s="203" t="str">
        <f t="shared" si="6"/>
        <v/>
      </c>
      <c r="J417" s="56" t="s">
        <v>5405</v>
      </c>
      <c r="K417" s="56"/>
      <c r="L417" s="56" t="s">
        <v>297</v>
      </c>
      <c r="M417" s="56"/>
      <c r="N417" s="56"/>
      <c r="O417" s="56"/>
      <c r="P417" s="56" t="s">
        <v>4015</v>
      </c>
      <c r="Q417" s="56"/>
      <c r="R417" s="56" t="s">
        <v>4016</v>
      </c>
      <c r="S417" s="56"/>
      <c r="T417" s="56" t="s">
        <v>4017</v>
      </c>
      <c r="U417" s="56" t="s">
        <v>4018</v>
      </c>
      <c r="V417" s="56" t="s">
        <v>174</v>
      </c>
      <c r="W417" s="56"/>
      <c r="X417" s="57"/>
      <c r="Y417" s="56"/>
      <c r="Z417" s="57"/>
      <c r="AA417" s="57"/>
      <c r="AB417" s="56"/>
      <c r="AC417" s="56"/>
      <c r="AD417" s="56"/>
      <c r="AE417" s="56"/>
      <c r="AF417" s="56"/>
      <c r="AG417" s="56"/>
      <c r="AH417" s="56" t="s">
        <v>121</v>
      </c>
      <c r="AI417" s="56"/>
      <c r="AJ417" s="56"/>
      <c r="AK417" s="56" t="s">
        <v>176</v>
      </c>
      <c r="AL417" s="56" t="s">
        <v>4019</v>
      </c>
      <c r="AM417" s="56" t="s">
        <v>4020</v>
      </c>
      <c r="AN417" s="56" t="s">
        <v>100</v>
      </c>
      <c r="AO417" s="56" t="s">
        <v>101</v>
      </c>
      <c r="AP417" s="56" t="s">
        <v>297</v>
      </c>
      <c r="AQ417" s="57" t="s">
        <v>3835</v>
      </c>
      <c r="AR417" s="56" t="s">
        <v>103</v>
      </c>
      <c r="AS417" s="56" t="s">
        <v>103</v>
      </c>
      <c r="AT417" s="56" t="s">
        <v>125</v>
      </c>
      <c r="AU417" s="56" t="s">
        <v>126</v>
      </c>
      <c r="AV417" s="56" t="s">
        <v>290</v>
      </c>
      <c r="AW417" s="56" t="s">
        <v>306</v>
      </c>
      <c r="AX417" s="56" t="s">
        <v>306</v>
      </c>
      <c r="AY417" s="56" t="s">
        <v>108</v>
      </c>
    </row>
    <row r="418" spans="1:51" s="54" customFormat="1" ht="20.100000000000001" customHeight="1">
      <c r="A418" s="90">
        <v>408</v>
      </c>
      <c r="B418" s="56" t="s">
        <v>4021</v>
      </c>
      <c r="C418" s="56" t="s">
        <v>664</v>
      </c>
      <c r="D418" s="56" t="s">
        <v>348</v>
      </c>
      <c r="E418" s="56" t="s">
        <v>83</v>
      </c>
      <c r="F418" s="57" t="s">
        <v>2275</v>
      </c>
      <c r="G418" s="216"/>
      <c r="H418" s="56" t="str">
        <f>MID(G418,4,2)</f>
        <v/>
      </c>
      <c r="I418" s="203" t="str">
        <f t="shared" si="6"/>
        <v>7931134467</v>
      </c>
      <c r="J418" s="56" t="s">
        <v>5954</v>
      </c>
      <c r="K418" s="56"/>
      <c r="L418" s="56" t="s">
        <v>402</v>
      </c>
      <c r="M418" s="56"/>
      <c r="N418" s="56"/>
      <c r="O418" s="56"/>
      <c r="P418" s="56" t="s">
        <v>4022</v>
      </c>
      <c r="Q418" s="56"/>
      <c r="R418" s="56" t="s">
        <v>4023</v>
      </c>
      <c r="S418" s="56"/>
      <c r="T418" s="56" t="s">
        <v>4024</v>
      </c>
      <c r="U418" s="56" t="s">
        <v>4025</v>
      </c>
      <c r="V418" s="56" t="s">
        <v>3381</v>
      </c>
      <c r="W418" s="56"/>
      <c r="X418" s="57"/>
      <c r="Y418" s="56"/>
      <c r="Z418" s="57"/>
      <c r="AA418" s="57"/>
      <c r="AB418" s="56"/>
      <c r="AC418" s="56"/>
      <c r="AD418" s="56"/>
      <c r="AE418" s="56"/>
      <c r="AF418" s="56"/>
      <c r="AG418" s="56"/>
      <c r="AH418" s="56" t="s">
        <v>121</v>
      </c>
      <c r="AI418" s="56"/>
      <c r="AJ418" s="56"/>
      <c r="AK418" s="56" t="s">
        <v>3382</v>
      </c>
      <c r="AL418" s="56" t="s">
        <v>4026</v>
      </c>
      <c r="AM418" s="56" t="s">
        <v>4027</v>
      </c>
      <c r="AN418" s="56" t="s">
        <v>100</v>
      </c>
      <c r="AO418" s="56" t="s">
        <v>101</v>
      </c>
      <c r="AP418" s="56" t="s">
        <v>402</v>
      </c>
      <c r="AQ418" s="57" t="s">
        <v>3835</v>
      </c>
      <c r="AR418" s="56" t="s">
        <v>103</v>
      </c>
      <c r="AS418" s="56" t="s">
        <v>103</v>
      </c>
      <c r="AT418" s="56" t="s">
        <v>125</v>
      </c>
      <c r="AU418" s="56" t="s">
        <v>126</v>
      </c>
      <c r="AV418" s="56" t="s">
        <v>179</v>
      </c>
      <c r="AW418" s="56" t="s">
        <v>413</v>
      </c>
      <c r="AX418" s="56" t="s">
        <v>413</v>
      </c>
      <c r="AY418" s="56" t="s">
        <v>108</v>
      </c>
    </row>
    <row r="419" spans="1:51" s="54" customFormat="1" ht="20.100000000000001" hidden="1" customHeight="1">
      <c r="A419" s="55">
        <v>409</v>
      </c>
      <c r="B419" s="56" t="s">
        <v>4028</v>
      </c>
      <c r="C419" s="56" t="s">
        <v>4029</v>
      </c>
      <c r="D419" s="56" t="s">
        <v>214</v>
      </c>
      <c r="E419" s="56" t="s">
        <v>83</v>
      </c>
      <c r="F419" s="57" t="s">
        <v>3451</v>
      </c>
      <c r="G419" s="216"/>
      <c r="H419" s="56" t="str">
        <f>MID(G419,4,2)</f>
        <v/>
      </c>
      <c r="I419" s="203"/>
      <c r="J419" s="56" t="s">
        <v>4030</v>
      </c>
      <c r="K419" s="56"/>
      <c r="L419" s="56" t="s">
        <v>530</v>
      </c>
      <c r="M419" s="56"/>
      <c r="N419" s="56"/>
      <c r="O419" s="56"/>
      <c r="P419" s="56" t="s">
        <v>4031</v>
      </c>
      <c r="Q419" s="56"/>
      <c r="R419" s="56" t="s">
        <v>4032</v>
      </c>
      <c r="S419" s="56" t="s">
        <v>4033</v>
      </c>
      <c r="T419" s="56" t="s">
        <v>4034</v>
      </c>
      <c r="U419" s="56" t="s">
        <v>522</v>
      </c>
      <c r="V419" s="56" t="s">
        <v>474</v>
      </c>
      <c r="W419" s="56" t="s">
        <v>4035</v>
      </c>
      <c r="X419" s="57"/>
      <c r="Y419" s="56"/>
      <c r="Z419" s="57"/>
      <c r="AA419" s="57"/>
      <c r="AB419" s="56"/>
      <c r="AC419" s="56"/>
      <c r="AD419" s="56"/>
      <c r="AE419" s="56"/>
      <c r="AF419" s="56"/>
      <c r="AG419" s="56"/>
      <c r="AH419" s="56" t="s">
        <v>121</v>
      </c>
      <c r="AI419" s="56"/>
      <c r="AJ419" s="56"/>
      <c r="AK419" s="56" t="s">
        <v>98</v>
      </c>
      <c r="AL419" s="56" t="s">
        <v>523</v>
      </c>
      <c r="AM419" s="56" t="s">
        <v>4036</v>
      </c>
      <c r="AN419" s="56" t="s">
        <v>100</v>
      </c>
      <c r="AO419" s="56" t="s">
        <v>101</v>
      </c>
      <c r="AP419" s="56" t="s">
        <v>530</v>
      </c>
      <c r="AQ419" s="57" t="s">
        <v>3835</v>
      </c>
      <c r="AR419" s="56" t="s">
        <v>103</v>
      </c>
      <c r="AS419" s="56" t="s">
        <v>103</v>
      </c>
      <c r="AT419" s="56" t="s">
        <v>125</v>
      </c>
      <c r="AU419" s="56" t="s">
        <v>126</v>
      </c>
      <c r="AV419" s="56" t="s">
        <v>290</v>
      </c>
      <c r="AW419" s="56" t="s">
        <v>537</v>
      </c>
      <c r="AX419" s="56" t="s">
        <v>537</v>
      </c>
      <c r="AY419" s="56" t="s">
        <v>108</v>
      </c>
    </row>
    <row r="420" spans="1:51" customFormat="1" ht="20.100000000000001" hidden="1" customHeight="1">
      <c r="A420" s="90">
        <v>410</v>
      </c>
      <c r="B420" s="91" t="s">
        <v>4037</v>
      </c>
      <c r="C420" s="91" t="s">
        <v>1327</v>
      </c>
      <c r="D420" s="91" t="s">
        <v>553</v>
      </c>
      <c r="E420" s="91" t="s">
        <v>83</v>
      </c>
      <c r="F420" s="92" t="s">
        <v>4038</v>
      </c>
      <c r="G420" s="216"/>
      <c r="H420" s="56" t="str">
        <f>MID(G420,4,2)</f>
        <v/>
      </c>
      <c r="I420" s="205"/>
      <c r="J420" s="56" t="s">
        <v>5957</v>
      </c>
      <c r="K420" s="91"/>
      <c r="L420" s="91" t="s">
        <v>280</v>
      </c>
      <c r="M420" s="91"/>
      <c r="N420" s="91"/>
      <c r="O420" s="91"/>
      <c r="P420" s="91" t="s">
        <v>4039</v>
      </c>
      <c r="Q420" s="91" t="s">
        <v>4040</v>
      </c>
      <c r="R420" s="91" t="s">
        <v>4041</v>
      </c>
      <c r="S420" s="91" t="s">
        <v>4042</v>
      </c>
      <c r="T420" s="91" t="s">
        <v>926</v>
      </c>
      <c r="U420" s="91" t="s">
        <v>4043</v>
      </c>
      <c r="V420" s="91" t="s">
        <v>474</v>
      </c>
      <c r="W420" s="91"/>
      <c r="X420" s="92" t="s">
        <v>4044</v>
      </c>
      <c r="Y420" s="91" t="s">
        <v>2256</v>
      </c>
      <c r="Z420" s="92"/>
      <c r="AA420" s="92"/>
      <c r="AB420" s="91"/>
      <c r="AC420" s="91"/>
      <c r="AD420" s="91"/>
      <c r="AE420" s="91"/>
      <c r="AF420" s="91"/>
      <c r="AG420" s="91"/>
      <c r="AH420" s="91" t="s">
        <v>121</v>
      </c>
      <c r="AI420" s="91"/>
      <c r="AJ420" s="91"/>
      <c r="AK420" s="91" t="s">
        <v>98</v>
      </c>
      <c r="AL420" s="91" t="s">
        <v>355</v>
      </c>
      <c r="AM420" s="91" t="s">
        <v>4045</v>
      </c>
      <c r="AN420" s="91" t="s">
        <v>100</v>
      </c>
      <c r="AO420" s="91" t="s">
        <v>101</v>
      </c>
      <c r="AP420" s="91" t="s">
        <v>280</v>
      </c>
      <c r="AQ420" s="92" t="s">
        <v>3835</v>
      </c>
      <c r="AR420" s="91" t="s">
        <v>103</v>
      </c>
      <c r="AS420" s="91" t="s">
        <v>103</v>
      </c>
      <c r="AT420" s="91" t="s">
        <v>125</v>
      </c>
      <c r="AU420" s="91" t="s">
        <v>126</v>
      </c>
      <c r="AV420" s="91" t="s">
        <v>290</v>
      </c>
      <c r="AW420" s="91" t="s">
        <v>291</v>
      </c>
      <c r="AX420" s="91" t="s">
        <v>291</v>
      </c>
      <c r="AY420" s="91" t="s">
        <v>108</v>
      </c>
    </row>
    <row r="421" spans="1:51" customFormat="1" ht="20.100000000000001" hidden="1" customHeight="1">
      <c r="A421" s="55">
        <v>411</v>
      </c>
      <c r="B421" s="91" t="s">
        <v>4046</v>
      </c>
      <c r="C421" s="91" t="s">
        <v>4047</v>
      </c>
      <c r="D421" s="91" t="s">
        <v>4048</v>
      </c>
      <c r="E421" s="91" t="s">
        <v>83</v>
      </c>
      <c r="F421" s="92" t="s">
        <v>4049</v>
      </c>
      <c r="G421" s="216"/>
      <c r="H421" s="56" t="str">
        <f>MID(G421,4,2)</f>
        <v/>
      </c>
      <c r="I421" s="205"/>
      <c r="J421" s="56" t="s">
        <v>5405</v>
      </c>
      <c r="K421" s="91"/>
      <c r="L421" s="91" t="s">
        <v>530</v>
      </c>
      <c r="M421" s="91"/>
      <c r="N421" s="91"/>
      <c r="O421" s="91"/>
      <c r="P421" s="91" t="s">
        <v>4050</v>
      </c>
      <c r="Q421" s="91" t="s">
        <v>4051</v>
      </c>
      <c r="R421" s="91" t="s">
        <v>4050</v>
      </c>
      <c r="S421" s="91" t="s">
        <v>4052</v>
      </c>
      <c r="T421" s="91" t="s">
        <v>4053</v>
      </c>
      <c r="U421" s="91" t="s">
        <v>4054</v>
      </c>
      <c r="V421" s="91" t="s">
        <v>3381</v>
      </c>
      <c r="W421" s="91"/>
      <c r="X421" s="92" t="s">
        <v>4055</v>
      </c>
      <c r="Y421" s="91" t="s">
        <v>4056</v>
      </c>
      <c r="Z421" s="92"/>
      <c r="AA421" s="92"/>
      <c r="AB421" s="91"/>
      <c r="AC421" s="91"/>
      <c r="AD421" s="91"/>
      <c r="AE421" s="91"/>
      <c r="AF421" s="91"/>
      <c r="AG421" s="91"/>
      <c r="AH421" s="91" t="s">
        <v>158</v>
      </c>
      <c r="AI421" s="91"/>
      <c r="AJ421" s="91"/>
      <c r="AK421" s="91" t="s">
        <v>3382</v>
      </c>
      <c r="AL421" s="91" t="s">
        <v>4026</v>
      </c>
      <c r="AM421" s="91" t="s">
        <v>4057</v>
      </c>
      <c r="AN421" s="91" t="s">
        <v>100</v>
      </c>
      <c r="AO421" s="91" t="s">
        <v>101</v>
      </c>
      <c r="AP421" s="91" t="s">
        <v>530</v>
      </c>
      <c r="AQ421" s="92" t="s">
        <v>3835</v>
      </c>
      <c r="AR421" s="91" t="s">
        <v>103</v>
      </c>
      <c r="AS421" s="91" t="s">
        <v>103</v>
      </c>
      <c r="AT421" s="91" t="s">
        <v>125</v>
      </c>
      <c r="AU421" s="91" t="s">
        <v>126</v>
      </c>
      <c r="AV421" s="91" t="s">
        <v>290</v>
      </c>
      <c r="AW421" s="91" t="s">
        <v>537</v>
      </c>
      <c r="AX421" s="91" t="s">
        <v>537</v>
      </c>
      <c r="AY421" s="91" t="s">
        <v>108</v>
      </c>
    </row>
    <row r="422" spans="1:51" customFormat="1" ht="20.100000000000001" hidden="1" customHeight="1">
      <c r="A422" s="90">
        <v>412</v>
      </c>
      <c r="B422" s="91" t="s">
        <v>4058</v>
      </c>
      <c r="C422" s="91" t="s">
        <v>4059</v>
      </c>
      <c r="D422" s="91" t="s">
        <v>859</v>
      </c>
      <c r="E422" s="91" t="s">
        <v>83</v>
      </c>
      <c r="F422" s="92" t="s">
        <v>4060</v>
      </c>
      <c r="G422" s="216"/>
      <c r="H422" s="56" t="str">
        <f>MID(G422,4,2)</f>
        <v/>
      </c>
      <c r="I422" s="205"/>
      <c r="J422" s="56" t="s">
        <v>5405</v>
      </c>
      <c r="K422" s="91"/>
      <c r="L422" s="91" t="s">
        <v>1369</v>
      </c>
      <c r="M422" s="91"/>
      <c r="N422" s="91"/>
      <c r="O422" s="91"/>
      <c r="P422" s="91" t="s">
        <v>4061</v>
      </c>
      <c r="Q422" s="91"/>
      <c r="R422" s="91" t="s">
        <v>4062</v>
      </c>
      <c r="S422" s="91" t="s">
        <v>4063</v>
      </c>
      <c r="T422" s="91" t="s">
        <v>4064</v>
      </c>
      <c r="U422" s="91" t="s">
        <v>4065</v>
      </c>
      <c r="V422" s="91" t="s">
        <v>2380</v>
      </c>
      <c r="W422" s="91"/>
      <c r="X422" s="92"/>
      <c r="Y422" s="91"/>
      <c r="Z422" s="92"/>
      <c r="AA422" s="92"/>
      <c r="AB422" s="91"/>
      <c r="AC422" s="91"/>
      <c r="AD422" s="91"/>
      <c r="AE422" s="91"/>
      <c r="AF422" s="91"/>
      <c r="AG422" s="91"/>
      <c r="AH422" s="91" t="s">
        <v>96</v>
      </c>
      <c r="AI422" s="91"/>
      <c r="AJ422" s="91"/>
      <c r="AK422" s="91" t="s">
        <v>2381</v>
      </c>
      <c r="AL422" s="91" t="s">
        <v>4066</v>
      </c>
      <c r="AM422" s="91" t="s">
        <v>4067</v>
      </c>
      <c r="AN422" s="91" t="s">
        <v>100</v>
      </c>
      <c r="AO422" s="91" t="s">
        <v>101</v>
      </c>
      <c r="AP422" s="91" t="s">
        <v>1369</v>
      </c>
      <c r="AQ422" s="92" t="s">
        <v>3835</v>
      </c>
      <c r="AR422" s="91" t="s">
        <v>103</v>
      </c>
      <c r="AS422" s="91" t="s">
        <v>103</v>
      </c>
      <c r="AT422" s="91" t="s">
        <v>125</v>
      </c>
      <c r="AU422" s="91" t="s">
        <v>126</v>
      </c>
      <c r="AV422" s="91" t="s">
        <v>290</v>
      </c>
      <c r="AW422" s="91" t="s">
        <v>1374</v>
      </c>
      <c r="AX422" s="91" t="s">
        <v>1374</v>
      </c>
      <c r="AY422" s="91" t="s">
        <v>108</v>
      </c>
    </row>
    <row r="423" spans="1:51" customFormat="1" ht="20.100000000000001" hidden="1" customHeight="1">
      <c r="A423" s="55">
        <v>413</v>
      </c>
      <c r="B423" s="91" t="s">
        <v>4068</v>
      </c>
      <c r="C423" s="91" t="s">
        <v>4069</v>
      </c>
      <c r="D423" s="91" t="s">
        <v>1056</v>
      </c>
      <c r="E423" s="91" t="s">
        <v>83</v>
      </c>
      <c r="F423" s="92" t="s">
        <v>3857</v>
      </c>
      <c r="G423" s="216"/>
      <c r="H423" s="56" t="str">
        <f>MID(G423,4,2)</f>
        <v/>
      </c>
      <c r="I423" s="205"/>
      <c r="J423" s="56" t="s">
        <v>5405</v>
      </c>
      <c r="K423" s="91"/>
      <c r="L423" s="91" t="s">
        <v>873</v>
      </c>
      <c r="M423" s="91"/>
      <c r="N423" s="91"/>
      <c r="O423" s="91"/>
      <c r="P423" s="91" t="s">
        <v>4070</v>
      </c>
      <c r="Q423" s="91" t="s">
        <v>4071</v>
      </c>
      <c r="R423" s="91" t="s">
        <v>4072</v>
      </c>
      <c r="S423" s="91" t="s">
        <v>4073</v>
      </c>
      <c r="T423" s="91" t="s">
        <v>4074</v>
      </c>
      <c r="U423" s="91" t="s">
        <v>4075</v>
      </c>
      <c r="V423" s="91" t="s">
        <v>4076</v>
      </c>
      <c r="W423" s="91"/>
      <c r="X423" s="92" t="s">
        <v>4077</v>
      </c>
      <c r="Y423" s="91" t="s">
        <v>4078</v>
      </c>
      <c r="Z423" s="92"/>
      <c r="AA423" s="92"/>
      <c r="AB423" s="91"/>
      <c r="AC423" s="91"/>
      <c r="AD423" s="91"/>
      <c r="AE423" s="91"/>
      <c r="AF423" s="91"/>
      <c r="AG423" s="91"/>
      <c r="AH423" s="91" t="s">
        <v>158</v>
      </c>
      <c r="AI423" s="91"/>
      <c r="AJ423" s="91"/>
      <c r="AK423" s="91" t="s">
        <v>548</v>
      </c>
      <c r="AL423" s="91" t="s">
        <v>4079</v>
      </c>
      <c r="AM423" s="91" t="s">
        <v>4080</v>
      </c>
      <c r="AN423" s="91" t="s">
        <v>100</v>
      </c>
      <c r="AO423" s="91" t="s">
        <v>101</v>
      </c>
      <c r="AP423" s="91" t="s">
        <v>873</v>
      </c>
      <c r="AQ423" s="92" t="s">
        <v>3835</v>
      </c>
      <c r="AR423" s="91" t="s">
        <v>103</v>
      </c>
      <c r="AS423" s="91" t="s">
        <v>103</v>
      </c>
      <c r="AT423" s="91" t="s">
        <v>125</v>
      </c>
      <c r="AU423" s="91" t="s">
        <v>126</v>
      </c>
      <c r="AV423" s="91" t="s">
        <v>179</v>
      </c>
      <c r="AW423" s="91" t="s">
        <v>686</v>
      </c>
      <c r="AX423" s="91" t="s">
        <v>686</v>
      </c>
      <c r="AY423" s="91" t="s">
        <v>108</v>
      </c>
    </row>
    <row r="424" spans="1:51" customFormat="1" ht="20.100000000000001" hidden="1" customHeight="1">
      <c r="A424" s="90">
        <v>414</v>
      </c>
      <c r="B424" s="91" t="s">
        <v>4081</v>
      </c>
      <c r="C424" s="91" t="s">
        <v>977</v>
      </c>
      <c r="D424" s="91" t="s">
        <v>198</v>
      </c>
      <c r="E424" s="91" t="s">
        <v>83</v>
      </c>
      <c r="F424" s="92" t="s">
        <v>4082</v>
      </c>
      <c r="G424" s="216"/>
      <c r="H424" s="56" t="str">
        <f>MID(G424,4,2)</f>
        <v/>
      </c>
      <c r="I424" s="205"/>
      <c r="J424" s="56" t="s">
        <v>5405</v>
      </c>
      <c r="K424" s="91"/>
      <c r="L424" s="91" t="s">
        <v>297</v>
      </c>
      <c r="M424" s="91"/>
      <c r="N424" s="91"/>
      <c r="O424" s="91"/>
      <c r="P424" s="91" t="s">
        <v>4083</v>
      </c>
      <c r="Q424" s="91" t="s">
        <v>4083</v>
      </c>
      <c r="R424" s="91" t="s">
        <v>4084</v>
      </c>
      <c r="S424" s="91" t="s">
        <v>4085</v>
      </c>
      <c r="T424" s="91" t="s">
        <v>792</v>
      </c>
      <c r="U424" s="91" t="s">
        <v>1026</v>
      </c>
      <c r="V424" s="91" t="s">
        <v>474</v>
      </c>
      <c r="W424" s="91"/>
      <c r="X424" s="92" t="s">
        <v>4086</v>
      </c>
      <c r="Y424" s="91" t="s">
        <v>2136</v>
      </c>
      <c r="Z424" s="92"/>
      <c r="AA424" s="92"/>
      <c r="AB424" s="91"/>
      <c r="AC424" s="91"/>
      <c r="AD424" s="91"/>
      <c r="AE424" s="91"/>
      <c r="AF424" s="91"/>
      <c r="AG424" s="91"/>
      <c r="AH424" s="91" t="s">
        <v>121</v>
      </c>
      <c r="AI424" s="91"/>
      <c r="AJ424" s="91"/>
      <c r="AK424" s="91" t="s">
        <v>98</v>
      </c>
      <c r="AL424" s="91" t="s">
        <v>500</v>
      </c>
      <c r="AM424" s="91" t="s">
        <v>4087</v>
      </c>
      <c r="AN424" s="91" t="s">
        <v>100</v>
      </c>
      <c r="AO424" s="91" t="s">
        <v>101</v>
      </c>
      <c r="AP424" s="91" t="s">
        <v>297</v>
      </c>
      <c r="AQ424" s="92" t="s">
        <v>3835</v>
      </c>
      <c r="AR424" s="91" t="s">
        <v>103</v>
      </c>
      <c r="AS424" s="91" t="s">
        <v>103</v>
      </c>
      <c r="AT424" s="91" t="s">
        <v>125</v>
      </c>
      <c r="AU424" s="91" t="s">
        <v>126</v>
      </c>
      <c r="AV424" s="91" t="s">
        <v>290</v>
      </c>
      <c r="AW424" s="91" t="s">
        <v>306</v>
      </c>
      <c r="AX424" s="91" t="s">
        <v>306</v>
      </c>
      <c r="AY424" s="91" t="s">
        <v>108</v>
      </c>
    </row>
    <row r="425" spans="1:51" customFormat="1" ht="20.100000000000001" hidden="1" customHeight="1">
      <c r="A425" s="55">
        <v>415</v>
      </c>
      <c r="B425" s="91" t="s">
        <v>4088</v>
      </c>
      <c r="C425" s="91" t="s">
        <v>4089</v>
      </c>
      <c r="D425" s="91" t="s">
        <v>887</v>
      </c>
      <c r="E425" s="91" t="s">
        <v>83</v>
      </c>
      <c r="F425" s="92" t="s">
        <v>4090</v>
      </c>
      <c r="G425" s="216"/>
      <c r="H425" s="56" t="str">
        <f>MID(G425,4,2)</f>
        <v/>
      </c>
      <c r="I425" s="205"/>
      <c r="J425" s="56" t="s">
        <v>5959</v>
      </c>
      <c r="K425" s="91"/>
      <c r="L425" s="91" t="s">
        <v>991</v>
      </c>
      <c r="M425" s="91"/>
      <c r="N425" s="91"/>
      <c r="O425" s="91"/>
      <c r="P425" s="91" t="s">
        <v>4091</v>
      </c>
      <c r="Q425" s="91" t="s">
        <v>4091</v>
      </c>
      <c r="R425" s="91" t="s">
        <v>4092</v>
      </c>
      <c r="S425" s="91" t="s">
        <v>4093</v>
      </c>
      <c r="T425" s="91" t="s">
        <v>995</v>
      </c>
      <c r="U425" s="91" t="s">
        <v>793</v>
      </c>
      <c r="V425" s="91" t="s">
        <v>474</v>
      </c>
      <c r="W425" s="91"/>
      <c r="X425" s="92" t="s">
        <v>4094</v>
      </c>
      <c r="Y425" s="91" t="s">
        <v>2136</v>
      </c>
      <c r="Z425" s="92"/>
      <c r="AA425" s="92"/>
      <c r="AB425" s="91"/>
      <c r="AC425" s="91"/>
      <c r="AD425" s="91"/>
      <c r="AE425" s="91"/>
      <c r="AF425" s="91"/>
      <c r="AG425" s="91"/>
      <c r="AH425" s="91" t="s">
        <v>121</v>
      </c>
      <c r="AI425" s="91"/>
      <c r="AJ425" s="91"/>
      <c r="AK425" s="91" t="s">
        <v>98</v>
      </c>
      <c r="AL425" s="91" t="s">
        <v>355</v>
      </c>
      <c r="AM425" s="91" t="s">
        <v>4095</v>
      </c>
      <c r="AN425" s="91" t="s">
        <v>100</v>
      </c>
      <c r="AO425" s="91" t="s">
        <v>101</v>
      </c>
      <c r="AP425" s="91" t="s">
        <v>991</v>
      </c>
      <c r="AQ425" s="92" t="s">
        <v>3835</v>
      </c>
      <c r="AR425" s="91" t="s">
        <v>103</v>
      </c>
      <c r="AS425" s="91" t="s">
        <v>103</v>
      </c>
      <c r="AT425" s="91" t="s">
        <v>125</v>
      </c>
      <c r="AU425" s="91" t="s">
        <v>126</v>
      </c>
      <c r="AV425" s="91" t="s">
        <v>610</v>
      </c>
      <c r="AW425" s="91" t="s">
        <v>611</v>
      </c>
      <c r="AX425" s="91" t="s">
        <v>611</v>
      </c>
      <c r="AY425" s="91" t="s">
        <v>108</v>
      </c>
    </row>
    <row r="426" spans="1:51" customFormat="1" ht="20.100000000000001" customHeight="1">
      <c r="A426" s="90">
        <v>416</v>
      </c>
      <c r="B426" s="91" t="s">
        <v>4096</v>
      </c>
      <c r="C426" s="91" t="s">
        <v>4097</v>
      </c>
      <c r="D426" s="91" t="s">
        <v>265</v>
      </c>
      <c r="E426" s="91" t="s">
        <v>83</v>
      </c>
      <c r="F426" s="92" t="s">
        <v>1593</v>
      </c>
      <c r="G426" s="216"/>
      <c r="H426" s="56" t="str">
        <f>MID(G426,4,2)</f>
        <v/>
      </c>
      <c r="I426" s="207">
        <v>7937989910</v>
      </c>
      <c r="J426" s="56" t="s">
        <v>5405</v>
      </c>
      <c r="K426" s="91"/>
      <c r="L426" s="91" t="s">
        <v>297</v>
      </c>
      <c r="M426" s="91"/>
      <c r="N426" s="91"/>
      <c r="O426" s="91"/>
      <c r="P426" s="91" t="s">
        <v>4098</v>
      </c>
      <c r="Q426" s="91" t="s">
        <v>4098</v>
      </c>
      <c r="R426" s="91" t="s">
        <v>4099</v>
      </c>
      <c r="S426" s="91" t="s">
        <v>4100</v>
      </c>
      <c r="T426" s="91" t="s">
        <v>4101</v>
      </c>
      <c r="U426" s="91" t="s">
        <v>486</v>
      </c>
      <c r="V426" s="91" t="s">
        <v>140</v>
      </c>
      <c r="W426" s="91"/>
      <c r="X426" s="92" t="s">
        <v>4102</v>
      </c>
      <c r="Y426" s="91" t="s">
        <v>2136</v>
      </c>
      <c r="Z426" s="92"/>
      <c r="AA426" s="92"/>
      <c r="AB426" s="91"/>
      <c r="AC426" s="91"/>
      <c r="AD426" s="91"/>
      <c r="AE426" s="91"/>
      <c r="AF426" s="91"/>
      <c r="AG426" s="91"/>
      <c r="AH426" s="91" t="s">
        <v>121</v>
      </c>
      <c r="AI426" s="91"/>
      <c r="AJ426" s="91"/>
      <c r="AK426" s="91" t="s">
        <v>98</v>
      </c>
      <c r="AL426" s="91" t="s">
        <v>223</v>
      </c>
      <c r="AM426" s="91" t="s">
        <v>4103</v>
      </c>
      <c r="AN426" s="91" t="s">
        <v>100</v>
      </c>
      <c r="AO426" s="91" t="s">
        <v>101</v>
      </c>
      <c r="AP426" s="91" t="s">
        <v>297</v>
      </c>
      <c r="AQ426" s="92" t="s">
        <v>3835</v>
      </c>
      <c r="AR426" s="91" t="s">
        <v>103</v>
      </c>
      <c r="AS426" s="91" t="s">
        <v>103</v>
      </c>
      <c r="AT426" s="91" t="s">
        <v>125</v>
      </c>
      <c r="AU426" s="91" t="s">
        <v>126</v>
      </c>
      <c r="AV426" s="91" t="s">
        <v>290</v>
      </c>
      <c r="AW426" s="91" t="s">
        <v>306</v>
      </c>
      <c r="AX426" s="91" t="s">
        <v>306</v>
      </c>
      <c r="AY426" s="91" t="s">
        <v>108</v>
      </c>
    </row>
    <row r="427" spans="1:51" customFormat="1" ht="20.100000000000001" hidden="1" customHeight="1">
      <c r="A427" s="55">
        <v>417</v>
      </c>
      <c r="B427" s="91" t="s">
        <v>4104</v>
      </c>
      <c r="C427" s="91" t="s">
        <v>539</v>
      </c>
      <c r="D427" s="91" t="s">
        <v>400</v>
      </c>
      <c r="E427" s="91" t="s">
        <v>83</v>
      </c>
      <c r="F427" s="92" t="s">
        <v>4105</v>
      </c>
      <c r="G427" s="216"/>
      <c r="H427" s="56" t="str">
        <f>MID(G427,4,2)</f>
        <v/>
      </c>
      <c r="I427" s="205"/>
      <c r="J427" s="56" t="s">
        <v>5961</v>
      </c>
      <c r="K427" s="91"/>
      <c r="L427" s="91" t="s">
        <v>4106</v>
      </c>
      <c r="M427" s="91"/>
      <c r="N427" s="91"/>
      <c r="O427" s="91"/>
      <c r="P427" s="91" t="s">
        <v>4107</v>
      </c>
      <c r="Q427" s="91"/>
      <c r="R427" s="91" t="s">
        <v>4108</v>
      </c>
      <c r="S427" s="91" t="s">
        <v>4109</v>
      </c>
      <c r="T427" s="91" t="s">
        <v>2415</v>
      </c>
      <c r="U427" s="91" t="s">
        <v>580</v>
      </c>
      <c r="V427" s="91" t="s">
        <v>140</v>
      </c>
      <c r="W427" s="91"/>
      <c r="X427" s="92"/>
      <c r="Y427" s="91"/>
      <c r="Z427" s="92"/>
      <c r="AA427" s="92"/>
      <c r="AB427" s="91"/>
      <c r="AC427" s="91"/>
      <c r="AD427" s="91"/>
      <c r="AE427" s="91"/>
      <c r="AF427" s="91"/>
      <c r="AG427" s="91"/>
      <c r="AH427" s="91" t="s">
        <v>121</v>
      </c>
      <c r="AI427" s="91"/>
      <c r="AJ427" s="91"/>
      <c r="AK427" s="91" t="s">
        <v>98</v>
      </c>
      <c r="AL427" s="91" t="s">
        <v>523</v>
      </c>
      <c r="AM427" s="91" t="s">
        <v>4110</v>
      </c>
      <c r="AN427" s="91" t="s">
        <v>100</v>
      </c>
      <c r="AO427" s="91" t="s">
        <v>101</v>
      </c>
      <c r="AP427" s="91" t="s">
        <v>4106</v>
      </c>
      <c r="AQ427" s="92" t="s">
        <v>3835</v>
      </c>
      <c r="AR427" s="91" t="s">
        <v>103</v>
      </c>
      <c r="AS427" s="91" t="s">
        <v>103</v>
      </c>
      <c r="AT427" s="91" t="s">
        <v>125</v>
      </c>
      <c r="AU427" s="91" t="s">
        <v>126</v>
      </c>
      <c r="AV427" s="91" t="s">
        <v>106</v>
      </c>
      <c r="AW427" s="91" t="s">
        <v>107</v>
      </c>
      <c r="AX427" s="91" t="s">
        <v>107</v>
      </c>
      <c r="AY427" s="91" t="s">
        <v>108</v>
      </c>
    </row>
    <row r="428" spans="1:51" customFormat="1" ht="20.100000000000001" hidden="1" customHeight="1">
      <c r="A428" s="90">
        <v>418</v>
      </c>
      <c r="B428" s="91" t="s">
        <v>4111</v>
      </c>
      <c r="C428" s="91" t="s">
        <v>4112</v>
      </c>
      <c r="D428" s="91" t="s">
        <v>654</v>
      </c>
      <c r="E428" s="91" t="s">
        <v>309</v>
      </c>
      <c r="F428" s="92" t="s">
        <v>4113</v>
      </c>
      <c r="G428" s="216"/>
      <c r="H428" s="56" t="str">
        <f>MID(G428,4,2)</f>
        <v/>
      </c>
      <c r="I428" s="205"/>
      <c r="J428" s="56" t="s">
        <v>5963</v>
      </c>
      <c r="K428" s="91"/>
      <c r="L428" s="91" t="s">
        <v>768</v>
      </c>
      <c r="M428" s="91"/>
      <c r="N428" s="91"/>
      <c r="O428" s="91"/>
      <c r="P428" s="91" t="s">
        <v>4114</v>
      </c>
      <c r="Q428" s="91" t="s">
        <v>4114</v>
      </c>
      <c r="R428" s="91" t="s">
        <v>4115</v>
      </c>
      <c r="S428" s="91" t="s">
        <v>4116</v>
      </c>
      <c r="T428" s="91" t="s">
        <v>4117</v>
      </c>
      <c r="U428" s="91" t="s">
        <v>1251</v>
      </c>
      <c r="V428" s="91" t="s">
        <v>1342</v>
      </c>
      <c r="W428" s="91" t="s">
        <v>1342</v>
      </c>
      <c r="X428" s="92" t="s">
        <v>4118</v>
      </c>
      <c r="Y428" s="91" t="s">
        <v>2162</v>
      </c>
      <c r="Z428" s="92"/>
      <c r="AA428" s="92"/>
      <c r="AB428" s="91"/>
      <c r="AC428" s="91"/>
      <c r="AD428" s="91"/>
      <c r="AE428" s="91"/>
      <c r="AF428" s="91"/>
      <c r="AG428" s="91"/>
      <c r="AH428" s="91" t="s">
        <v>96</v>
      </c>
      <c r="AI428" s="91"/>
      <c r="AJ428" s="91"/>
      <c r="AK428" s="91" t="s">
        <v>98</v>
      </c>
      <c r="AL428" s="91" t="s">
        <v>141</v>
      </c>
      <c r="AM428" s="91" t="s">
        <v>4119</v>
      </c>
      <c r="AN428" s="91" t="s">
        <v>100</v>
      </c>
      <c r="AO428" s="91" t="s">
        <v>101</v>
      </c>
      <c r="AP428" s="91" t="s">
        <v>768</v>
      </c>
      <c r="AQ428" s="92" t="s">
        <v>3835</v>
      </c>
      <c r="AR428" s="91" t="s">
        <v>103</v>
      </c>
      <c r="AS428" s="91" t="s">
        <v>103</v>
      </c>
      <c r="AT428" s="91" t="s">
        <v>125</v>
      </c>
      <c r="AU428" s="91" t="s">
        <v>126</v>
      </c>
      <c r="AV428" s="91" t="s">
        <v>162</v>
      </c>
      <c r="AW428" s="91" t="s">
        <v>774</v>
      </c>
      <c r="AX428" s="91" t="s">
        <v>774</v>
      </c>
      <c r="AY428" s="91" t="s">
        <v>108</v>
      </c>
    </row>
    <row r="429" spans="1:51" customFormat="1" ht="20.100000000000001" hidden="1" customHeight="1">
      <c r="A429" s="55">
        <v>419</v>
      </c>
      <c r="B429" s="91" t="s">
        <v>4120</v>
      </c>
      <c r="C429" s="91" t="s">
        <v>4121</v>
      </c>
      <c r="D429" s="91" t="s">
        <v>1056</v>
      </c>
      <c r="E429" s="91" t="s">
        <v>83</v>
      </c>
      <c r="F429" s="92" t="s">
        <v>4122</v>
      </c>
      <c r="G429" s="216"/>
      <c r="H429" s="56" t="str">
        <f>MID(G429,4,2)</f>
        <v/>
      </c>
      <c r="I429" s="205"/>
      <c r="J429" s="56" t="s">
        <v>5405</v>
      </c>
      <c r="K429" s="91"/>
      <c r="L429" s="91" t="s">
        <v>4106</v>
      </c>
      <c r="M429" s="91"/>
      <c r="N429" s="91"/>
      <c r="O429" s="91"/>
      <c r="P429" s="91" t="s">
        <v>4123</v>
      </c>
      <c r="Q429" s="91" t="s">
        <v>4123</v>
      </c>
      <c r="R429" s="91" t="s">
        <v>4124</v>
      </c>
      <c r="S429" s="91" t="s">
        <v>4125</v>
      </c>
      <c r="T429" s="91" t="s">
        <v>4126</v>
      </c>
      <c r="U429" s="91" t="s">
        <v>3371</v>
      </c>
      <c r="V429" s="91" t="s">
        <v>846</v>
      </c>
      <c r="W429" s="91"/>
      <c r="X429" s="92" t="s">
        <v>4127</v>
      </c>
      <c r="Y429" s="91" t="s">
        <v>4128</v>
      </c>
      <c r="Z429" s="92"/>
      <c r="AA429" s="92"/>
      <c r="AB429" s="91"/>
      <c r="AC429" s="91"/>
      <c r="AD429" s="91"/>
      <c r="AE429" s="91"/>
      <c r="AF429" s="91"/>
      <c r="AG429" s="91"/>
      <c r="AH429" s="91" t="s">
        <v>96</v>
      </c>
      <c r="AI429" s="91"/>
      <c r="AJ429" s="91"/>
      <c r="AK429" s="91" t="s">
        <v>410</v>
      </c>
      <c r="AL429" s="91" t="s">
        <v>411</v>
      </c>
      <c r="AM429" s="91" t="s">
        <v>4129</v>
      </c>
      <c r="AN429" s="91" t="s">
        <v>100</v>
      </c>
      <c r="AO429" s="91" t="s">
        <v>101</v>
      </c>
      <c r="AP429" s="91" t="s">
        <v>4106</v>
      </c>
      <c r="AQ429" s="92" t="s">
        <v>3835</v>
      </c>
      <c r="AR429" s="91" t="s">
        <v>103</v>
      </c>
      <c r="AS429" s="91" t="s">
        <v>103</v>
      </c>
      <c r="AT429" s="91" t="s">
        <v>125</v>
      </c>
      <c r="AU429" s="91" t="s">
        <v>126</v>
      </c>
      <c r="AV429" s="91" t="s">
        <v>106</v>
      </c>
      <c r="AW429" s="91" t="s">
        <v>107</v>
      </c>
      <c r="AX429" s="91" t="s">
        <v>107</v>
      </c>
      <c r="AY429" s="91" t="s">
        <v>108</v>
      </c>
    </row>
    <row r="430" spans="1:51" customFormat="1" ht="20.100000000000001" hidden="1" customHeight="1">
      <c r="A430" s="90">
        <v>420</v>
      </c>
      <c r="B430" s="91" t="s">
        <v>4130</v>
      </c>
      <c r="C430" s="91" t="s">
        <v>4131</v>
      </c>
      <c r="D430" s="91" t="s">
        <v>111</v>
      </c>
      <c r="E430" s="91" t="s">
        <v>83</v>
      </c>
      <c r="F430" s="92" t="s">
        <v>4132</v>
      </c>
      <c r="G430" s="216"/>
      <c r="H430" s="56" t="str">
        <f>MID(G430,4,2)</f>
        <v/>
      </c>
      <c r="I430" s="205"/>
      <c r="J430" s="56" t="s">
        <v>5405</v>
      </c>
      <c r="K430" s="91"/>
      <c r="L430" s="91" t="s">
        <v>280</v>
      </c>
      <c r="M430" s="91"/>
      <c r="N430" s="91"/>
      <c r="O430" s="91"/>
      <c r="P430" s="91" t="s">
        <v>4133</v>
      </c>
      <c r="Q430" s="91"/>
      <c r="R430" s="91" t="s">
        <v>4134</v>
      </c>
      <c r="S430" s="91" t="s">
        <v>4135</v>
      </c>
      <c r="T430" s="91" t="s">
        <v>1186</v>
      </c>
      <c r="U430" s="91" t="s">
        <v>1144</v>
      </c>
      <c r="V430" s="91" t="s">
        <v>474</v>
      </c>
      <c r="W430" s="91"/>
      <c r="X430" s="92"/>
      <c r="Y430" s="91"/>
      <c r="Z430" s="92"/>
      <c r="AA430" s="92"/>
      <c r="AB430" s="91"/>
      <c r="AC430" s="91"/>
      <c r="AD430" s="91"/>
      <c r="AE430" s="91"/>
      <c r="AF430" s="91"/>
      <c r="AG430" s="91"/>
      <c r="AH430" s="91" t="s">
        <v>121</v>
      </c>
      <c r="AI430" s="91"/>
      <c r="AJ430" s="91"/>
      <c r="AK430" s="91" t="s">
        <v>98</v>
      </c>
      <c r="AL430" s="91" t="s">
        <v>439</v>
      </c>
      <c r="AM430" s="91" t="s">
        <v>4136</v>
      </c>
      <c r="AN430" s="91" t="s">
        <v>100</v>
      </c>
      <c r="AO430" s="91" t="s">
        <v>101</v>
      </c>
      <c r="AP430" s="91" t="s">
        <v>280</v>
      </c>
      <c r="AQ430" s="92" t="s">
        <v>3835</v>
      </c>
      <c r="AR430" s="91" t="s">
        <v>103</v>
      </c>
      <c r="AS430" s="91" t="s">
        <v>103</v>
      </c>
      <c r="AT430" s="91" t="s">
        <v>125</v>
      </c>
      <c r="AU430" s="91" t="s">
        <v>126</v>
      </c>
      <c r="AV430" s="91" t="s">
        <v>290</v>
      </c>
      <c r="AW430" s="91" t="s">
        <v>291</v>
      </c>
      <c r="AX430" s="91" t="s">
        <v>291</v>
      </c>
      <c r="AY430" s="91" t="s">
        <v>108</v>
      </c>
    </row>
    <row r="431" spans="1:51" customFormat="1" ht="20.100000000000001" hidden="1" customHeight="1">
      <c r="A431" s="55">
        <v>421</v>
      </c>
      <c r="B431" s="91" t="s">
        <v>4137</v>
      </c>
      <c r="C431" s="91" t="s">
        <v>4138</v>
      </c>
      <c r="D431" s="91" t="s">
        <v>584</v>
      </c>
      <c r="E431" s="91" t="s">
        <v>83</v>
      </c>
      <c r="F431" s="92" t="s">
        <v>2089</v>
      </c>
      <c r="G431" s="216"/>
      <c r="H431" s="56" t="str">
        <f>MID(G431,4,2)</f>
        <v/>
      </c>
      <c r="I431" s="205"/>
      <c r="J431" s="56" t="s">
        <v>5405</v>
      </c>
      <c r="K431" s="91"/>
      <c r="L431" s="91" t="s">
        <v>4106</v>
      </c>
      <c r="M431" s="91"/>
      <c r="N431" s="91"/>
      <c r="O431" s="91"/>
      <c r="P431" s="91" t="s">
        <v>4139</v>
      </c>
      <c r="Q431" s="91"/>
      <c r="R431" s="91" t="s">
        <v>4140</v>
      </c>
      <c r="S431" s="91" t="s">
        <v>4141</v>
      </c>
      <c r="T431" s="91" t="s">
        <v>1186</v>
      </c>
      <c r="U431" s="91" t="s">
        <v>793</v>
      </c>
      <c r="V431" s="91" t="s">
        <v>91</v>
      </c>
      <c r="W431" s="91"/>
      <c r="X431" s="92"/>
      <c r="Y431" s="91"/>
      <c r="Z431" s="92"/>
      <c r="AA431" s="92"/>
      <c r="AB431" s="91"/>
      <c r="AC431" s="91"/>
      <c r="AD431" s="91"/>
      <c r="AE431" s="91"/>
      <c r="AF431" s="91"/>
      <c r="AG431" s="91"/>
      <c r="AH431" s="91" t="s">
        <v>121</v>
      </c>
      <c r="AI431" s="91"/>
      <c r="AJ431" s="91"/>
      <c r="AK431" s="91" t="s">
        <v>98</v>
      </c>
      <c r="AL431" s="91" t="s">
        <v>355</v>
      </c>
      <c r="AM431" s="91" t="s">
        <v>4142</v>
      </c>
      <c r="AN431" s="91" t="s">
        <v>100</v>
      </c>
      <c r="AO431" s="91" t="s">
        <v>101</v>
      </c>
      <c r="AP431" s="91" t="s">
        <v>4106</v>
      </c>
      <c r="AQ431" s="92" t="s">
        <v>3835</v>
      </c>
      <c r="AR431" s="91" t="s">
        <v>103</v>
      </c>
      <c r="AS431" s="91" t="s">
        <v>103</v>
      </c>
      <c r="AT431" s="91" t="s">
        <v>125</v>
      </c>
      <c r="AU431" s="91" t="s">
        <v>126</v>
      </c>
      <c r="AV431" s="91" t="s">
        <v>106</v>
      </c>
      <c r="AW431" s="91" t="s">
        <v>107</v>
      </c>
      <c r="AX431" s="91" t="s">
        <v>107</v>
      </c>
      <c r="AY431" s="91" t="s">
        <v>108</v>
      </c>
    </row>
    <row r="432" spans="1:51" customFormat="1" ht="20.100000000000001" hidden="1" customHeight="1">
      <c r="A432" s="90">
        <v>422</v>
      </c>
      <c r="B432" s="91" t="s">
        <v>4143</v>
      </c>
      <c r="C432" s="91" t="s">
        <v>1720</v>
      </c>
      <c r="D432" s="91" t="s">
        <v>467</v>
      </c>
      <c r="E432" s="91" t="s">
        <v>83</v>
      </c>
      <c r="F432" s="92" t="s">
        <v>1826</v>
      </c>
      <c r="G432" s="216"/>
      <c r="H432" s="56" t="str">
        <f>MID(G432,4,2)</f>
        <v/>
      </c>
      <c r="I432" s="205"/>
      <c r="J432" s="56" t="s">
        <v>5965</v>
      </c>
      <c r="K432" s="91"/>
      <c r="L432" s="91" t="s">
        <v>4106</v>
      </c>
      <c r="M432" s="91"/>
      <c r="N432" s="91"/>
      <c r="O432" s="91"/>
      <c r="P432" s="91" t="s">
        <v>4144</v>
      </c>
      <c r="Q432" s="91" t="s">
        <v>4145</v>
      </c>
      <c r="R432" s="91" t="s">
        <v>4146</v>
      </c>
      <c r="S432" s="91" t="s">
        <v>4147</v>
      </c>
      <c r="T432" s="91" t="s">
        <v>4148</v>
      </c>
      <c r="U432" s="91" t="s">
        <v>4149</v>
      </c>
      <c r="V432" s="91" t="s">
        <v>940</v>
      </c>
      <c r="W432" s="91"/>
      <c r="X432" s="92"/>
      <c r="Y432" s="91"/>
      <c r="Z432" s="92"/>
      <c r="AA432" s="92"/>
      <c r="AB432" s="91"/>
      <c r="AC432" s="91"/>
      <c r="AD432" s="91"/>
      <c r="AE432" s="91"/>
      <c r="AF432" s="91"/>
      <c r="AG432" s="91"/>
      <c r="AH432" s="91" t="s">
        <v>96</v>
      </c>
      <c r="AI432" s="91"/>
      <c r="AJ432" s="91"/>
      <c r="AK432" s="91" t="s">
        <v>941</v>
      </c>
      <c r="AL432" s="91" t="s">
        <v>4150</v>
      </c>
      <c r="AM432" s="91" t="s">
        <v>4151</v>
      </c>
      <c r="AN432" s="91" t="s">
        <v>100</v>
      </c>
      <c r="AO432" s="91" t="s">
        <v>101</v>
      </c>
      <c r="AP432" s="91" t="s">
        <v>4106</v>
      </c>
      <c r="AQ432" s="92" t="s">
        <v>4152</v>
      </c>
      <c r="AR432" s="91" t="s">
        <v>103</v>
      </c>
      <c r="AS432" s="91" t="s">
        <v>103</v>
      </c>
      <c r="AT432" s="91" t="s">
        <v>125</v>
      </c>
      <c r="AU432" s="91" t="s">
        <v>126</v>
      </c>
      <c r="AV432" s="91" t="s">
        <v>106</v>
      </c>
      <c r="AW432" s="91" t="s">
        <v>107</v>
      </c>
      <c r="AX432" s="91" t="s">
        <v>107</v>
      </c>
      <c r="AY432" s="91" t="s">
        <v>108</v>
      </c>
    </row>
    <row r="433" spans="1:51" customFormat="1" ht="20.100000000000001" hidden="1" customHeight="1">
      <c r="A433" s="55">
        <v>423</v>
      </c>
      <c r="B433" s="91" t="s">
        <v>4153</v>
      </c>
      <c r="C433" s="91" t="s">
        <v>1650</v>
      </c>
      <c r="D433" s="91" t="s">
        <v>214</v>
      </c>
      <c r="E433" s="91" t="s">
        <v>83</v>
      </c>
      <c r="F433" s="92" t="s">
        <v>4154</v>
      </c>
      <c r="G433" s="216"/>
      <c r="H433" s="56" t="str">
        <f>MID(G433,4,2)</f>
        <v/>
      </c>
      <c r="I433" s="205"/>
      <c r="J433" s="56" t="s">
        <v>5405</v>
      </c>
      <c r="K433" s="91"/>
      <c r="L433" s="91" t="s">
        <v>678</v>
      </c>
      <c r="M433" s="91"/>
      <c r="N433" s="91"/>
      <c r="O433" s="91"/>
      <c r="P433" s="91" t="s">
        <v>4155</v>
      </c>
      <c r="Q433" s="91"/>
      <c r="R433" s="91" t="s">
        <v>4156</v>
      </c>
      <c r="S433" s="91"/>
      <c r="T433" s="91" t="s">
        <v>4157</v>
      </c>
      <c r="U433" s="91" t="s">
        <v>4158</v>
      </c>
      <c r="V433" s="91" t="s">
        <v>329</v>
      </c>
      <c r="W433" s="91"/>
      <c r="X433" s="92"/>
      <c r="Y433" s="91"/>
      <c r="Z433" s="92"/>
      <c r="AA433" s="92"/>
      <c r="AB433" s="91"/>
      <c r="AC433" s="91" t="s">
        <v>4159</v>
      </c>
      <c r="AD433" s="91"/>
      <c r="AE433" s="91"/>
      <c r="AF433" s="91"/>
      <c r="AG433" s="91"/>
      <c r="AH433" s="91" t="s">
        <v>191</v>
      </c>
      <c r="AI433" s="91"/>
      <c r="AJ433" s="91"/>
      <c r="AK433" s="91" t="s">
        <v>192</v>
      </c>
      <c r="AL433" s="91" t="s">
        <v>4160</v>
      </c>
      <c r="AM433" s="91" t="s">
        <v>4161</v>
      </c>
      <c r="AN433" s="91" t="s">
        <v>100</v>
      </c>
      <c r="AO433" s="91" t="s">
        <v>101</v>
      </c>
      <c r="AP433" s="91" t="s">
        <v>678</v>
      </c>
      <c r="AQ433" s="92" t="s">
        <v>4152</v>
      </c>
      <c r="AR433" s="91" t="s">
        <v>103</v>
      </c>
      <c r="AS433" s="91" t="s">
        <v>103</v>
      </c>
      <c r="AT433" s="91" t="s">
        <v>104</v>
      </c>
      <c r="AU433" s="91" t="s">
        <v>105</v>
      </c>
      <c r="AV433" s="91" t="s">
        <v>179</v>
      </c>
      <c r="AW433" s="91" t="s">
        <v>686</v>
      </c>
      <c r="AX433" s="91" t="s">
        <v>686</v>
      </c>
      <c r="AY433" s="91" t="s">
        <v>108</v>
      </c>
    </row>
    <row r="434" spans="1:51" customFormat="1" ht="20.100000000000001" hidden="1" customHeight="1">
      <c r="A434" s="90">
        <v>424</v>
      </c>
      <c r="B434" s="91" t="s">
        <v>4162</v>
      </c>
      <c r="C434" s="91" t="s">
        <v>4163</v>
      </c>
      <c r="D434" s="91" t="s">
        <v>4164</v>
      </c>
      <c r="E434" s="91" t="s">
        <v>309</v>
      </c>
      <c r="F434" s="92" t="s">
        <v>3395</v>
      </c>
      <c r="G434" s="216"/>
      <c r="H434" s="56" t="str">
        <f>MID(G434,4,2)</f>
        <v/>
      </c>
      <c r="I434" s="205"/>
      <c r="J434" s="56" t="s">
        <v>5967</v>
      </c>
      <c r="K434" s="91"/>
      <c r="L434" s="91" t="s">
        <v>297</v>
      </c>
      <c r="M434" s="91"/>
      <c r="N434" s="91"/>
      <c r="O434" s="91"/>
      <c r="P434" s="91" t="s">
        <v>4165</v>
      </c>
      <c r="Q434" s="91" t="s">
        <v>4165</v>
      </c>
      <c r="R434" s="91" t="s">
        <v>4166</v>
      </c>
      <c r="S434" s="91" t="s">
        <v>4167</v>
      </c>
      <c r="T434" s="91" t="s">
        <v>893</v>
      </c>
      <c r="U434" s="91" t="s">
        <v>894</v>
      </c>
      <c r="V434" s="91" t="s">
        <v>474</v>
      </c>
      <c r="W434" s="91"/>
      <c r="X434" s="92"/>
      <c r="Y434" s="91"/>
      <c r="Z434" s="92"/>
      <c r="AA434" s="92"/>
      <c r="AB434" s="91"/>
      <c r="AC434" s="91"/>
      <c r="AD434" s="91"/>
      <c r="AE434" s="91"/>
      <c r="AF434" s="91"/>
      <c r="AG434" s="91"/>
      <c r="AH434" s="91" t="s">
        <v>121</v>
      </c>
      <c r="AI434" s="91"/>
      <c r="AJ434" s="91"/>
      <c r="AK434" s="91" t="s">
        <v>98</v>
      </c>
      <c r="AL434" s="91" t="s">
        <v>895</v>
      </c>
      <c r="AM434" s="91" t="s">
        <v>4168</v>
      </c>
      <c r="AN434" s="91" t="s">
        <v>100</v>
      </c>
      <c r="AO434" s="91" t="s">
        <v>101</v>
      </c>
      <c r="AP434" s="91" t="s">
        <v>297</v>
      </c>
      <c r="AQ434" s="92" t="s">
        <v>4152</v>
      </c>
      <c r="AR434" s="91" t="s">
        <v>103</v>
      </c>
      <c r="AS434" s="91" t="s">
        <v>103</v>
      </c>
      <c r="AT434" s="91" t="s">
        <v>125</v>
      </c>
      <c r="AU434" s="91" t="s">
        <v>126</v>
      </c>
      <c r="AV434" s="91" t="s">
        <v>290</v>
      </c>
      <c r="AW434" s="91" t="s">
        <v>306</v>
      </c>
      <c r="AX434" s="91" t="s">
        <v>306</v>
      </c>
      <c r="AY434" s="91" t="s">
        <v>108</v>
      </c>
    </row>
    <row r="435" spans="1:51" customFormat="1" ht="20.100000000000001" hidden="1" customHeight="1">
      <c r="A435" s="55">
        <v>425</v>
      </c>
      <c r="B435" s="91" t="s">
        <v>4169</v>
      </c>
      <c r="C435" s="91" t="s">
        <v>4170</v>
      </c>
      <c r="D435" s="91" t="s">
        <v>1056</v>
      </c>
      <c r="E435" s="91" t="s">
        <v>83</v>
      </c>
      <c r="F435" s="92" t="s">
        <v>4171</v>
      </c>
      <c r="G435" s="216"/>
      <c r="H435" s="56" t="str">
        <f>MID(G435,4,2)</f>
        <v/>
      </c>
      <c r="I435" s="205"/>
      <c r="J435" s="56" t="s">
        <v>5969</v>
      </c>
      <c r="K435" s="91"/>
      <c r="L435" s="91" t="s">
        <v>934</v>
      </c>
      <c r="M435" s="91"/>
      <c r="N435" s="91"/>
      <c r="O435" s="91"/>
      <c r="P435" s="91" t="s">
        <v>4172</v>
      </c>
      <c r="Q435" s="91" t="s">
        <v>4172</v>
      </c>
      <c r="R435" s="91" t="s">
        <v>4173</v>
      </c>
      <c r="S435" s="91" t="s">
        <v>4174</v>
      </c>
      <c r="T435" s="91" t="s">
        <v>715</v>
      </c>
      <c r="U435" s="91" t="s">
        <v>793</v>
      </c>
      <c r="V435" s="91" t="s">
        <v>474</v>
      </c>
      <c r="W435" s="91"/>
      <c r="X435" s="92" t="s">
        <v>4175</v>
      </c>
      <c r="Y435" s="91" t="s">
        <v>4176</v>
      </c>
      <c r="Z435" s="92"/>
      <c r="AA435" s="92"/>
      <c r="AB435" s="91"/>
      <c r="AC435" s="91"/>
      <c r="AD435" s="91"/>
      <c r="AE435" s="91"/>
      <c r="AF435" s="91"/>
      <c r="AG435" s="91"/>
      <c r="AH435" s="91" t="s">
        <v>121</v>
      </c>
      <c r="AI435" s="91"/>
      <c r="AJ435" s="91"/>
      <c r="AK435" s="91" t="s">
        <v>98</v>
      </c>
      <c r="AL435" s="91" t="s">
        <v>355</v>
      </c>
      <c r="AM435" s="91" t="s">
        <v>4177</v>
      </c>
      <c r="AN435" s="91" t="s">
        <v>100</v>
      </c>
      <c r="AO435" s="91" t="s">
        <v>101</v>
      </c>
      <c r="AP435" s="91" t="s">
        <v>934</v>
      </c>
      <c r="AQ435" s="92" t="s">
        <v>4152</v>
      </c>
      <c r="AR435" s="91" t="s">
        <v>103</v>
      </c>
      <c r="AS435" s="91" t="s">
        <v>103</v>
      </c>
      <c r="AT435" s="91" t="s">
        <v>125</v>
      </c>
      <c r="AU435" s="91" t="s">
        <v>126</v>
      </c>
      <c r="AV435" s="91" t="s">
        <v>290</v>
      </c>
      <c r="AW435" s="91" t="s">
        <v>427</v>
      </c>
      <c r="AX435" s="91" t="s">
        <v>427</v>
      </c>
      <c r="AY435" s="91" t="s">
        <v>108</v>
      </c>
    </row>
    <row r="436" spans="1:51" customFormat="1" ht="20.100000000000001" hidden="1" customHeight="1">
      <c r="A436" s="90">
        <v>426</v>
      </c>
      <c r="B436" s="91" t="s">
        <v>4178</v>
      </c>
      <c r="C436" s="91" t="s">
        <v>4179</v>
      </c>
      <c r="D436" s="91" t="s">
        <v>214</v>
      </c>
      <c r="E436" s="91" t="s">
        <v>83</v>
      </c>
      <c r="F436" s="92" t="s">
        <v>2166</v>
      </c>
      <c r="G436" s="216"/>
      <c r="H436" s="56" t="str">
        <f>MID(G436,4,2)</f>
        <v/>
      </c>
      <c r="I436" s="205"/>
      <c r="J436" s="56" t="s">
        <v>5405</v>
      </c>
      <c r="K436" s="91"/>
      <c r="L436" s="91" t="s">
        <v>297</v>
      </c>
      <c r="M436" s="91"/>
      <c r="N436" s="91"/>
      <c r="O436" s="91"/>
      <c r="P436" s="91" t="s">
        <v>4180</v>
      </c>
      <c r="Q436" s="91"/>
      <c r="R436" s="91" t="s">
        <v>4181</v>
      </c>
      <c r="S436" s="91" t="s">
        <v>4182</v>
      </c>
      <c r="T436" s="91" t="s">
        <v>4183</v>
      </c>
      <c r="U436" s="91" t="s">
        <v>438</v>
      </c>
      <c r="V436" s="91" t="s">
        <v>140</v>
      </c>
      <c r="W436" s="91"/>
      <c r="X436" s="92"/>
      <c r="Y436" s="91"/>
      <c r="Z436" s="92"/>
      <c r="AA436" s="92"/>
      <c r="AB436" s="91"/>
      <c r="AC436" s="91"/>
      <c r="AD436" s="91"/>
      <c r="AE436" s="91"/>
      <c r="AF436" s="91"/>
      <c r="AG436" s="91"/>
      <c r="AH436" s="91" t="s">
        <v>121</v>
      </c>
      <c r="AI436" s="91"/>
      <c r="AJ436" s="91"/>
      <c r="AK436" s="91" t="s">
        <v>98</v>
      </c>
      <c r="AL436" s="91" t="s">
        <v>439</v>
      </c>
      <c r="AM436" s="91" t="s">
        <v>4184</v>
      </c>
      <c r="AN436" s="91" t="s">
        <v>100</v>
      </c>
      <c r="AO436" s="91" t="s">
        <v>101</v>
      </c>
      <c r="AP436" s="91" t="s">
        <v>297</v>
      </c>
      <c r="AQ436" s="92" t="s">
        <v>4152</v>
      </c>
      <c r="AR436" s="91" t="s">
        <v>103</v>
      </c>
      <c r="AS436" s="91" t="s">
        <v>103</v>
      </c>
      <c r="AT436" s="91" t="s">
        <v>125</v>
      </c>
      <c r="AU436" s="91" t="s">
        <v>126</v>
      </c>
      <c r="AV436" s="91" t="s">
        <v>290</v>
      </c>
      <c r="AW436" s="91" t="s">
        <v>306</v>
      </c>
      <c r="AX436" s="91" t="s">
        <v>306</v>
      </c>
      <c r="AY436" s="91" t="s">
        <v>108</v>
      </c>
    </row>
    <row r="437" spans="1:51" customFormat="1" ht="20.100000000000001" hidden="1" customHeight="1">
      <c r="A437" s="55">
        <v>427</v>
      </c>
      <c r="B437" s="91" t="s">
        <v>4185</v>
      </c>
      <c r="C437" s="91" t="s">
        <v>4186</v>
      </c>
      <c r="D437" s="91" t="s">
        <v>1497</v>
      </c>
      <c r="E437" s="91" t="s">
        <v>83</v>
      </c>
      <c r="F437" s="92" t="s">
        <v>1728</v>
      </c>
      <c r="G437" s="216"/>
      <c r="H437" s="56" t="str">
        <f>MID(G437,4,2)</f>
        <v/>
      </c>
      <c r="I437" s="205"/>
      <c r="J437" s="56" t="s">
        <v>5971</v>
      </c>
      <c r="K437" s="91"/>
      <c r="L437" s="91" t="s">
        <v>4106</v>
      </c>
      <c r="M437" s="91"/>
      <c r="N437" s="91"/>
      <c r="O437" s="91"/>
      <c r="P437" s="91" t="s">
        <v>4187</v>
      </c>
      <c r="Q437" s="91" t="s">
        <v>4188</v>
      </c>
      <c r="R437" s="91" t="s">
        <v>4189</v>
      </c>
      <c r="S437" s="91" t="s">
        <v>4190</v>
      </c>
      <c r="T437" s="91" t="s">
        <v>2073</v>
      </c>
      <c r="U437" s="91" t="s">
        <v>1166</v>
      </c>
      <c r="V437" s="91" t="s">
        <v>474</v>
      </c>
      <c r="W437" s="91"/>
      <c r="X437" s="92" t="s">
        <v>1180</v>
      </c>
      <c r="Y437" s="91" t="s">
        <v>4191</v>
      </c>
      <c r="Z437" s="92"/>
      <c r="AA437" s="92"/>
      <c r="AB437" s="91"/>
      <c r="AC437" s="91"/>
      <c r="AD437" s="91"/>
      <c r="AE437" s="91"/>
      <c r="AF437" s="91"/>
      <c r="AG437" s="91"/>
      <c r="AH437" s="91" t="s">
        <v>121</v>
      </c>
      <c r="AI437" s="91"/>
      <c r="AJ437" s="91"/>
      <c r="AK437" s="91" t="s">
        <v>98</v>
      </c>
      <c r="AL437" s="91" t="s">
        <v>223</v>
      </c>
      <c r="AM437" s="91" t="s">
        <v>4192</v>
      </c>
      <c r="AN437" s="91" t="s">
        <v>100</v>
      </c>
      <c r="AO437" s="91" t="s">
        <v>101</v>
      </c>
      <c r="AP437" s="91" t="s">
        <v>4106</v>
      </c>
      <c r="AQ437" s="92" t="s">
        <v>4152</v>
      </c>
      <c r="AR437" s="91" t="s">
        <v>103</v>
      </c>
      <c r="AS437" s="91" t="s">
        <v>103</v>
      </c>
      <c r="AT437" s="91" t="s">
        <v>125</v>
      </c>
      <c r="AU437" s="91" t="s">
        <v>126</v>
      </c>
      <c r="AV437" s="91" t="s">
        <v>106</v>
      </c>
      <c r="AW437" s="91" t="s">
        <v>107</v>
      </c>
      <c r="AX437" s="91" t="s">
        <v>107</v>
      </c>
      <c r="AY437" s="91" t="s">
        <v>108</v>
      </c>
    </row>
    <row r="438" spans="1:51" customFormat="1" ht="20.100000000000001" hidden="1" customHeight="1">
      <c r="A438" s="90">
        <v>428</v>
      </c>
      <c r="B438" s="91" t="s">
        <v>4193</v>
      </c>
      <c r="C438" s="91" t="s">
        <v>4194</v>
      </c>
      <c r="D438" s="91" t="s">
        <v>4195</v>
      </c>
      <c r="E438" s="91" t="s">
        <v>83</v>
      </c>
      <c r="F438" s="92" t="s">
        <v>946</v>
      </c>
      <c r="G438" s="216"/>
      <c r="H438" s="56" t="str">
        <f>MID(G438,4,2)</f>
        <v/>
      </c>
      <c r="I438" s="205"/>
      <c r="J438" s="56" t="s">
        <v>5405</v>
      </c>
      <c r="K438" s="91"/>
      <c r="L438" s="91" t="s">
        <v>934</v>
      </c>
      <c r="M438" s="91"/>
      <c r="N438" s="91"/>
      <c r="O438" s="91"/>
      <c r="P438" s="91" t="s">
        <v>4196</v>
      </c>
      <c r="Q438" s="91"/>
      <c r="R438" s="91" t="s">
        <v>4197</v>
      </c>
      <c r="S438" s="91" t="s">
        <v>4198</v>
      </c>
      <c r="T438" s="91" t="s">
        <v>1414</v>
      </c>
      <c r="U438" s="91" t="s">
        <v>1166</v>
      </c>
      <c r="V438" s="91" t="s">
        <v>474</v>
      </c>
      <c r="W438" s="91"/>
      <c r="X438" s="92"/>
      <c r="Y438" s="91"/>
      <c r="Z438" s="92"/>
      <c r="AA438" s="92"/>
      <c r="AB438" s="91"/>
      <c r="AC438" s="91"/>
      <c r="AD438" s="91"/>
      <c r="AE438" s="91"/>
      <c r="AF438" s="91"/>
      <c r="AG438" s="91"/>
      <c r="AH438" s="91" t="s">
        <v>121</v>
      </c>
      <c r="AI438" s="91"/>
      <c r="AJ438" s="91"/>
      <c r="AK438" s="91" t="s">
        <v>98</v>
      </c>
      <c r="AL438" s="91" t="s">
        <v>223</v>
      </c>
      <c r="AM438" s="91" t="s">
        <v>4199</v>
      </c>
      <c r="AN438" s="91" t="s">
        <v>100</v>
      </c>
      <c r="AO438" s="91" t="s">
        <v>101</v>
      </c>
      <c r="AP438" s="91" t="s">
        <v>934</v>
      </c>
      <c r="AQ438" s="92" t="s">
        <v>4152</v>
      </c>
      <c r="AR438" s="91" t="s">
        <v>103</v>
      </c>
      <c r="AS438" s="91" t="s">
        <v>103</v>
      </c>
      <c r="AT438" s="91" t="s">
        <v>125</v>
      </c>
      <c r="AU438" s="91" t="s">
        <v>126</v>
      </c>
      <c r="AV438" s="91" t="s">
        <v>290</v>
      </c>
      <c r="AW438" s="91" t="s">
        <v>427</v>
      </c>
      <c r="AX438" s="91" t="s">
        <v>427</v>
      </c>
      <c r="AY438" s="91" t="s">
        <v>108</v>
      </c>
    </row>
    <row r="439" spans="1:51" customFormat="1" ht="20.100000000000001" hidden="1" customHeight="1">
      <c r="A439" s="55">
        <v>429</v>
      </c>
      <c r="B439" s="91" t="s">
        <v>4200</v>
      </c>
      <c r="C439" s="91" t="s">
        <v>4201</v>
      </c>
      <c r="D439" s="91" t="s">
        <v>2444</v>
      </c>
      <c r="E439" s="91" t="s">
        <v>83</v>
      </c>
      <c r="F439" s="92" t="s">
        <v>4202</v>
      </c>
      <c r="G439" s="216"/>
      <c r="H439" s="56" t="str">
        <f>MID(G439,4,2)</f>
        <v/>
      </c>
      <c r="I439" s="205"/>
      <c r="J439" s="56" t="s">
        <v>5973</v>
      </c>
      <c r="K439" s="91"/>
      <c r="L439" s="91" t="s">
        <v>4106</v>
      </c>
      <c r="M439" s="91"/>
      <c r="N439" s="91"/>
      <c r="O439" s="91"/>
      <c r="P439" s="91" t="s">
        <v>4203</v>
      </c>
      <c r="Q439" s="91"/>
      <c r="R439" s="91" t="s">
        <v>4204</v>
      </c>
      <c r="S439" s="91" t="s">
        <v>4205</v>
      </c>
      <c r="T439" s="91" t="s">
        <v>4206</v>
      </c>
      <c r="U439" s="91" t="s">
        <v>221</v>
      </c>
      <c r="V439" s="91" t="s">
        <v>140</v>
      </c>
      <c r="W439" s="91"/>
      <c r="X439" s="92"/>
      <c r="Y439" s="91"/>
      <c r="Z439" s="92"/>
      <c r="AA439" s="92"/>
      <c r="AB439" s="91"/>
      <c r="AC439" s="91"/>
      <c r="AD439" s="91"/>
      <c r="AE439" s="91"/>
      <c r="AF439" s="91"/>
      <c r="AG439" s="91"/>
      <c r="AH439" s="91" t="s">
        <v>121</v>
      </c>
      <c r="AI439" s="91"/>
      <c r="AJ439" s="91"/>
      <c r="AK439" s="91" t="s">
        <v>98</v>
      </c>
      <c r="AL439" s="91" t="s">
        <v>223</v>
      </c>
      <c r="AM439" s="91" t="s">
        <v>4207</v>
      </c>
      <c r="AN439" s="91" t="s">
        <v>100</v>
      </c>
      <c r="AO439" s="91" t="s">
        <v>101</v>
      </c>
      <c r="AP439" s="91" t="s">
        <v>4106</v>
      </c>
      <c r="AQ439" s="92" t="s">
        <v>4152</v>
      </c>
      <c r="AR439" s="91" t="s">
        <v>103</v>
      </c>
      <c r="AS439" s="91" t="s">
        <v>103</v>
      </c>
      <c r="AT439" s="91" t="s">
        <v>125</v>
      </c>
      <c r="AU439" s="91" t="s">
        <v>126</v>
      </c>
      <c r="AV439" s="91" t="s">
        <v>106</v>
      </c>
      <c r="AW439" s="91" t="s">
        <v>107</v>
      </c>
      <c r="AX439" s="91" t="s">
        <v>107</v>
      </c>
      <c r="AY439" s="91" t="s">
        <v>108</v>
      </c>
    </row>
    <row r="440" spans="1:51" customFormat="1" ht="20.100000000000001" hidden="1" customHeight="1">
      <c r="A440" s="90">
        <v>430</v>
      </c>
      <c r="B440" s="91" t="s">
        <v>4208</v>
      </c>
      <c r="C440" s="91" t="s">
        <v>4209</v>
      </c>
      <c r="D440" s="91" t="s">
        <v>4210</v>
      </c>
      <c r="E440" s="91" t="s">
        <v>83</v>
      </c>
      <c r="F440" s="92" t="s">
        <v>1857</v>
      </c>
      <c r="G440" s="216"/>
      <c r="H440" s="56" t="str">
        <f>MID(G440,4,2)</f>
        <v/>
      </c>
      <c r="I440" s="205"/>
      <c r="J440" s="56" t="s">
        <v>5405</v>
      </c>
      <c r="K440" s="91"/>
      <c r="L440" s="91" t="s">
        <v>4106</v>
      </c>
      <c r="M440" s="91"/>
      <c r="N440" s="91"/>
      <c r="O440" s="91"/>
      <c r="P440" s="91" t="s">
        <v>4211</v>
      </c>
      <c r="Q440" s="91"/>
      <c r="R440" s="91" t="s">
        <v>4212</v>
      </c>
      <c r="S440" s="91" t="s">
        <v>4213</v>
      </c>
      <c r="T440" s="91" t="s">
        <v>521</v>
      </c>
      <c r="U440" s="91" t="s">
        <v>793</v>
      </c>
      <c r="V440" s="91" t="s">
        <v>474</v>
      </c>
      <c r="W440" s="91"/>
      <c r="X440" s="92"/>
      <c r="Y440" s="91"/>
      <c r="Z440" s="92"/>
      <c r="AA440" s="92"/>
      <c r="AB440" s="91"/>
      <c r="AC440" s="91"/>
      <c r="AD440" s="91"/>
      <c r="AE440" s="91"/>
      <c r="AF440" s="91"/>
      <c r="AG440" s="91"/>
      <c r="AH440" s="91" t="s">
        <v>121</v>
      </c>
      <c r="AI440" s="91"/>
      <c r="AJ440" s="91"/>
      <c r="AK440" s="91" t="s">
        <v>98</v>
      </c>
      <c r="AL440" s="91" t="s">
        <v>355</v>
      </c>
      <c r="AM440" s="91" t="s">
        <v>4214</v>
      </c>
      <c r="AN440" s="91" t="s">
        <v>100</v>
      </c>
      <c r="AO440" s="91" t="s">
        <v>101</v>
      </c>
      <c r="AP440" s="91" t="s">
        <v>4106</v>
      </c>
      <c r="AQ440" s="92" t="s">
        <v>4152</v>
      </c>
      <c r="AR440" s="91" t="s">
        <v>103</v>
      </c>
      <c r="AS440" s="91" t="s">
        <v>103</v>
      </c>
      <c r="AT440" s="91" t="s">
        <v>125</v>
      </c>
      <c r="AU440" s="91" t="s">
        <v>126</v>
      </c>
      <c r="AV440" s="91" t="s">
        <v>106</v>
      </c>
      <c r="AW440" s="91" t="s">
        <v>107</v>
      </c>
      <c r="AX440" s="91" t="s">
        <v>107</v>
      </c>
      <c r="AY440" s="91" t="s">
        <v>108</v>
      </c>
    </row>
    <row r="441" spans="1:51" customFormat="1" ht="20.100000000000001" hidden="1" customHeight="1">
      <c r="A441" s="55">
        <v>431</v>
      </c>
      <c r="B441" s="91" t="s">
        <v>4215</v>
      </c>
      <c r="C441" s="91" t="s">
        <v>4216</v>
      </c>
      <c r="D441" s="91" t="s">
        <v>817</v>
      </c>
      <c r="E441" s="91" t="s">
        <v>83</v>
      </c>
      <c r="F441" s="92" t="s">
        <v>4217</v>
      </c>
      <c r="G441" s="216"/>
      <c r="H441" s="56" t="str">
        <f>MID(G441,4,2)</f>
        <v/>
      </c>
      <c r="I441" s="205"/>
      <c r="J441" s="56" t="s">
        <v>5975</v>
      </c>
      <c r="K441" s="91"/>
      <c r="L441" s="91" t="s">
        <v>2783</v>
      </c>
      <c r="M441" s="91"/>
      <c r="N441" s="91"/>
      <c r="O441" s="91"/>
      <c r="P441" s="91" t="s">
        <v>4218</v>
      </c>
      <c r="Q441" s="91"/>
      <c r="R441" s="91" t="s">
        <v>4219</v>
      </c>
      <c r="S441" s="91" t="s">
        <v>4220</v>
      </c>
      <c r="T441" s="91" t="s">
        <v>4221</v>
      </c>
      <c r="U441" s="91" t="s">
        <v>832</v>
      </c>
      <c r="V441" s="91" t="s">
        <v>207</v>
      </c>
      <c r="W441" s="91"/>
      <c r="X441" s="92"/>
      <c r="Y441" s="91"/>
      <c r="Z441" s="92"/>
      <c r="AA441" s="92"/>
      <c r="AB441" s="91"/>
      <c r="AC441" s="91"/>
      <c r="AD441" s="91"/>
      <c r="AE441" s="91"/>
      <c r="AF441" s="91"/>
      <c r="AG441" s="91"/>
      <c r="AH441" s="91" t="s">
        <v>96</v>
      </c>
      <c r="AI441" s="91"/>
      <c r="AJ441" s="91"/>
      <c r="AK441" s="91" t="s">
        <v>208</v>
      </c>
      <c r="AL441" s="91" t="s">
        <v>834</v>
      </c>
      <c r="AM441" s="91" t="s">
        <v>4222</v>
      </c>
      <c r="AN441" s="91" t="s">
        <v>100</v>
      </c>
      <c r="AO441" s="91" t="s">
        <v>101</v>
      </c>
      <c r="AP441" s="91" t="s">
        <v>2783</v>
      </c>
      <c r="AQ441" s="92" t="s">
        <v>4152</v>
      </c>
      <c r="AR441" s="91" t="s">
        <v>103</v>
      </c>
      <c r="AS441" s="91" t="s">
        <v>103</v>
      </c>
      <c r="AT441" s="91" t="s">
        <v>125</v>
      </c>
      <c r="AU441" s="91" t="s">
        <v>126</v>
      </c>
      <c r="AV441" s="91" t="s">
        <v>316</v>
      </c>
      <c r="AW441" s="91" t="s">
        <v>2790</v>
      </c>
      <c r="AX441" s="91" t="s">
        <v>2790</v>
      </c>
      <c r="AY441" s="91" t="s">
        <v>108</v>
      </c>
    </row>
    <row r="442" spans="1:51" customFormat="1" ht="20.100000000000001" hidden="1" customHeight="1">
      <c r="A442" s="90">
        <v>432</v>
      </c>
      <c r="B442" s="91" t="s">
        <v>4223</v>
      </c>
      <c r="C442" s="91" t="s">
        <v>4224</v>
      </c>
      <c r="D442" s="91" t="s">
        <v>373</v>
      </c>
      <c r="E442" s="91" t="s">
        <v>83</v>
      </c>
      <c r="F442" s="92" t="s">
        <v>4225</v>
      </c>
      <c r="G442" s="216"/>
      <c r="H442" s="56" t="str">
        <f>MID(G442,4,2)</f>
        <v/>
      </c>
      <c r="I442" s="205"/>
      <c r="J442" s="56" t="s">
        <v>5977</v>
      </c>
      <c r="K442" s="91"/>
      <c r="L442" s="91" t="s">
        <v>768</v>
      </c>
      <c r="M442" s="91"/>
      <c r="N442" s="91"/>
      <c r="O442" s="91"/>
      <c r="P442" s="91" t="s">
        <v>4226</v>
      </c>
      <c r="Q442" s="91"/>
      <c r="R442" s="91" t="s">
        <v>4227</v>
      </c>
      <c r="S442" s="91" t="s">
        <v>4228</v>
      </c>
      <c r="T442" s="91" t="s">
        <v>706</v>
      </c>
      <c r="U442" s="91" t="s">
        <v>314</v>
      </c>
      <c r="V442" s="91" t="s">
        <v>474</v>
      </c>
      <c r="W442" s="91"/>
      <c r="X442" s="92"/>
      <c r="Y442" s="91"/>
      <c r="Z442" s="92"/>
      <c r="AA442" s="92"/>
      <c r="AB442" s="91"/>
      <c r="AC442" s="91"/>
      <c r="AD442" s="91"/>
      <c r="AE442" s="91"/>
      <c r="AF442" s="91"/>
      <c r="AG442" s="91"/>
      <c r="AH442" s="91" t="s">
        <v>121</v>
      </c>
      <c r="AI442" s="91"/>
      <c r="AJ442" s="91"/>
      <c r="AK442" s="91" t="s">
        <v>98</v>
      </c>
      <c r="AL442" s="91" t="s">
        <v>287</v>
      </c>
      <c r="AM442" s="91" t="s">
        <v>4229</v>
      </c>
      <c r="AN442" s="91" t="s">
        <v>100</v>
      </c>
      <c r="AO442" s="91" t="s">
        <v>101</v>
      </c>
      <c r="AP442" s="91" t="s">
        <v>768</v>
      </c>
      <c r="AQ442" s="92" t="s">
        <v>4152</v>
      </c>
      <c r="AR442" s="91" t="s">
        <v>103</v>
      </c>
      <c r="AS442" s="91" t="s">
        <v>103</v>
      </c>
      <c r="AT442" s="91" t="s">
        <v>125</v>
      </c>
      <c r="AU442" s="91" t="s">
        <v>126</v>
      </c>
      <c r="AV442" s="91" t="s">
        <v>162</v>
      </c>
      <c r="AW442" s="91" t="s">
        <v>774</v>
      </c>
      <c r="AX442" s="91" t="s">
        <v>774</v>
      </c>
      <c r="AY442" s="91" t="s">
        <v>108</v>
      </c>
    </row>
    <row r="443" spans="1:51" customFormat="1" ht="20.100000000000001" hidden="1" customHeight="1">
      <c r="A443" s="55">
        <v>433</v>
      </c>
      <c r="B443" s="91" t="s">
        <v>4223</v>
      </c>
      <c r="C443" s="91" t="s">
        <v>4230</v>
      </c>
      <c r="D443" s="91" t="s">
        <v>294</v>
      </c>
      <c r="E443" s="91" t="s">
        <v>83</v>
      </c>
      <c r="F443" s="92" t="s">
        <v>4231</v>
      </c>
      <c r="G443" s="216"/>
      <c r="H443" s="56" t="str">
        <f>MID(G443,4,2)</f>
        <v/>
      </c>
      <c r="I443" s="205"/>
      <c r="J443" s="56" t="s">
        <v>5977</v>
      </c>
      <c r="K443" s="91"/>
      <c r="L443" s="91" t="s">
        <v>4106</v>
      </c>
      <c r="M443" s="91"/>
      <c r="N443" s="91" t="s">
        <v>2610</v>
      </c>
      <c r="O443" s="91"/>
      <c r="P443" s="91" t="s">
        <v>4232</v>
      </c>
      <c r="Q443" s="91"/>
      <c r="R443" s="91" t="str">
        <f>PROPER(P443)</f>
        <v>78/3 Khu Phố 2, Phường Tân Thới Nhất, Quận 12, Tp.Hcm</v>
      </c>
      <c r="S443" s="91" t="s">
        <v>4233</v>
      </c>
      <c r="T443" s="91" t="s">
        <v>1694</v>
      </c>
      <c r="U443" s="91" t="s">
        <v>90</v>
      </c>
      <c r="V443" s="91" t="s">
        <v>474</v>
      </c>
      <c r="W443" s="91"/>
      <c r="X443" s="92"/>
      <c r="Y443" s="91"/>
      <c r="Z443" s="92"/>
      <c r="AA443" s="92"/>
      <c r="AB443" s="91"/>
      <c r="AC443" s="91"/>
      <c r="AD443" s="91"/>
      <c r="AE443" s="91"/>
      <c r="AF443" s="91"/>
      <c r="AG443" s="91"/>
      <c r="AH443" s="91" t="s">
        <v>121</v>
      </c>
      <c r="AI443" s="91"/>
      <c r="AJ443" s="91"/>
      <c r="AK443" s="91" t="s">
        <v>98</v>
      </c>
      <c r="AL443" s="91" t="s">
        <v>94</v>
      </c>
      <c r="AM443" s="91" t="s">
        <v>4234</v>
      </c>
      <c r="AN443" s="91" t="s">
        <v>100</v>
      </c>
      <c r="AO443" s="91" t="s">
        <v>101</v>
      </c>
      <c r="AP443" s="91" t="s">
        <v>4106</v>
      </c>
      <c r="AQ443" s="92" t="s">
        <v>4152</v>
      </c>
      <c r="AR443" s="91" t="s">
        <v>103</v>
      </c>
      <c r="AS443" s="91" t="s">
        <v>103</v>
      </c>
      <c r="AT443" s="91" t="s">
        <v>125</v>
      </c>
      <c r="AU443" s="91" t="s">
        <v>126</v>
      </c>
      <c r="AV443" s="91" t="s">
        <v>106</v>
      </c>
      <c r="AW443" s="91" t="s">
        <v>107</v>
      </c>
      <c r="AX443" s="91" t="s">
        <v>107</v>
      </c>
      <c r="AY443" s="91" t="s">
        <v>108</v>
      </c>
    </row>
    <row r="444" spans="1:51" customFormat="1" ht="20.100000000000001" hidden="1" customHeight="1">
      <c r="A444" s="90">
        <v>434</v>
      </c>
      <c r="B444" s="91" t="s">
        <v>4235</v>
      </c>
      <c r="C444" s="91" t="s">
        <v>4236</v>
      </c>
      <c r="D444" s="91" t="s">
        <v>2452</v>
      </c>
      <c r="E444" s="91" t="s">
        <v>83</v>
      </c>
      <c r="F444" s="92" t="s">
        <v>4237</v>
      </c>
      <c r="G444" s="216"/>
      <c r="H444" s="56" t="str">
        <f>MID(G444,4,2)</f>
        <v/>
      </c>
      <c r="I444" s="205"/>
      <c r="J444" s="56" t="s">
        <v>5979</v>
      </c>
      <c r="K444" s="91"/>
      <c r="L444" s="91" t="s">
        <v>168</v>
      </c>
      <c r="M444" s="91"/>
      <c r="N444" s="91" t="s">
        <v>2610</v>
      </c>
      <c r="O444" s="91"/>
      <c r="P444" s="91" t="s">
        <v>4238</v>
      </c>
      <c r="Q444" s="91"/>
      <c r="R444" s="91" t="str">
        <f t="shared" ref="R444:R488" si="7">PROPER(P444)</f>
        <v>26 Ấp Trà Lây 2, Xã Thuận Hưng, Huyện Mỹ Tú, Tỉnh Sóc Trăng</v>
      </c>
      <c r="S444" s="91" t="s">
        <v>4239</v>
      </c>
      <c r="T444" s="91" t="s">
        <v>4240</v>
      </c>
      <c r="U444" s="91" t="s">
        <v>4241</v>
      </c>
      <c r="V444" s="91" t="s">
        <v>2364</v>
      </c>
      <c r="W444" s="91"/>
      <c r="X444" s="92"/>
      <c r="Y444" s="91"/>
      <c r="Z444" s="92"/>
      <c r="AA444" s="92"/>
      <c r="AB444" s="91"/>
      <c r="AC444" s="91" t="s">
        <v>4242</v>
      </c>
      <c r="AD444" s="91"/>
      <c r="AE444" s="91"/>
      <c r="AF444" s="91"/>
      <c r="AG444" s="91"/>
      <c r="AH444" s="91" t="s">
        <v>158</v>
      </c>
      <c r="AI444" s="91"/>
      <c r="AJ444" s="91"/>
      <c r="AK444" s="91" t="s">
        <v>2366</v>
      </c>
      <c r="AL444" s="91" t="s">
        <v>4243</v>
      </c>
      <c r="AM444" s="91" t="s">
        <v>4244</v>
      </c>
      <c r="AN444" s="91" t="s">
        <v>100</v>
      </c>
      <c r="AO444" s="91" t="s">
        <v>101</v>
      </c>
      <c r="AP444" s="91" t="s">
        <v>168</v>
      </c>
      <c r="AQ444" s="92" t="s">
        <v>4152</v>
      </c>
      <c r="AR444" s="91" t="s">
        <v>103</v>
      </c>
      <c r="AS444" s="91" t="s">
        <v>103</v>
      </c>
      <c r="AT444" s="91" t="s">
        <v>104</v>
      </c>
      <c r="AU444" s="91" t="s">
        <v>105</v>
      </c>
      <c r="AV444" s="91" t="s">
        <v>179</v>
      </c>
      <c r="AW444" s="91" t="s">
        <v>180</v>
      </c>
      <c r="AX444" s="91" t="s">
        <v>180</v>
      </c>
      <c r="AY444" s="91" t="s">
        <v>108</v>
      </c>
    </row>
    <row r="445" spans="1:51" customFormat="1" ht="20.100000000000001" hidden="1" customHeight="1">
      <c r="A445" s="55">
        <v>435</v>
      </c>
      <c r="B445" s="91" t="s">
        <v>4245</v>
      </c>
      <c r="C445" s="91" t="s">
        <v>2025</v>
      </c>
      <c r="D445" s="91" t="s">
        <v>654</v>
      </c>
      <c r="E445" s="91" t="s">
        <v>309</v>
      </c>
      <c r="F445" s="92" t="s">
        <v>1128</v>
      </c>
      <c r="G445" s="216"/>
      <c r="H445" s="56" t="str">
        <f>MID(G445,4,2)</f>
        <v/>
      </c>
      <c r="I445" s="205"/>
      <c r="J445" s="56" t="s">
        <v>5405</v>
      </c>
      <c r="K445" s="91"/>
      <c r="L445" s="91" t="s">
        <v>432</v>
      </c>
      <c r="M445" s="91"/>
      <c r="N445" s="91" t="s">
        <v>2610</v>
      </c>
      <c r="O445" s="91"/>
      <c r="P445" s="91" t="s">
        <v>4246</v>
      </c>
      <c r="Q445" s="91"/>
      <c r="R445" s="91" t="str">
        <f t="shared" si="7"/>
        <v>Thôn An Thuận, Xã An Ninh Đông, Huyện Đức Hòa, Tỉnh Long An</v>
      </c>
      <c r="S445" s="91" t="s">
        <v>4247</v>
      </c>
      <c r="T445" s="91" t="s">
        <v>4248</v>
      </c>
      <c r="U445" s="91" t="s">
        <v>4249</v>
      </c>
      <c r="V445" s="91" t="s">
        <v>329</v>
      </c>
      <c r="W445" s="91"/>
      <c r="X445" s="92"/>
      <c r="Y445" s="91"/>
      <c r="Z445" s="92"/>
      <c r="AA445" s="92"/>
      <c r="AB445" s="91"/>
      <c r="AC445" s="91"/>
      <c r="AD445" s="91"/>
      <c r="AE445" s="91"/>
      <c r="AF445" s="91"/>
      <c r="AG445" s="91"/>
      <c r="AH445" s="91" t="s">
        <v>121</v>
      </c>
      <c r="AI445" s="91"/>
      <c r="AJ445" s="91"/>
      <c r="AK445" s="91" t="s">
        <v>192</v>
      </c>
      <c r="AL445" s="91" t="s">
        <v>4250</v>
      </c>
      <c r="AM445" s="91" t="s">
        <v>4251</v>
      </c>
      <c r="AN445" s="91" t="s">
        <v>100</v>
      </c>
      <c r="AO445" s="91" t="s">
        <v>101</v>
      </c>
      <c r="AP445" s="91" t="s">
        <v>432</v>
      </c>
      <c r="AQ445" s="92" t="s">
        <v>4152</v>
      </c>
      <c r="AR445" s="91" t="s">
        <v>103</v>
      </c>
      <c r="AS445" s="91" t="s">
        <v>103</v>
      </c>
      <c r="AT445" s="91" t="s">
        <v>125</v>
      </c>
      <c r="AU445" s="91" t="s">
        <v>126</v>
      </c>
      <c r="AV445" s="91" t="s">
        <v>442</v>
      </c>
      <c r="AW445" s="91" t="s">
        <v>443</v>
      </c>
      <c r="AX445" s="91" t="s">
        <v>443</v>
      </c>
      <c r="AY445" s="91" t="s">
        <v>108</v>
      </c>
    </row>
    <row r="446" spans="1:51" customFormat="1" ht="20.100000000000001" hidden="1" customHeight="1">
      <c r="A446" s="90">
        <v>436</v>
      </c>
      <c r="B446" s="91" t="s">
        <v>4252</v>
      </c>
      <c r="C446" s="91" t="s">
        <v>4253</v>
      </c>
      <c r="D446" s="91" t="s">
        <v>400</v>
      </c>
      <c r="E446" s="91" t="s">
        <v>83</v>
      </c>
      <c r="F446" s="92" t="s">
        <v>1826</v>
      </c>
      <c r="G446" s="216"/>
      <c r="H446" s="56" t="str">
        <f>MID(G446,4,2)</f>
        <v/>
      </c>
      <c r="I446" s="205"/>
      <c r="J446" s="56" t="s">
        <v>5405</v>
      </c>
      <c r="K446" s="91"/>
      <c r="L446" s="91" t="s">
        <v>297</v>
      </c>
      <c r="M446" s="91"/>
      <c r="N446" s="91" t="s">
        <v>2610</v>
      </c>
      <c r="O446" s="91"/>
      <c r="P446" s="91" t="s">
        <v>4254</v>
      </c>
      <c r="Q446" s="91"/>
      <c r="R446" s="91" t="str">
        <f t="shared" si="7"/>
        <v>Thôn 4, Xã Eaô, Huyện Eakar, Đắk Lắk</v>
      </c>
      <c r="S446" s="91" t="s">
        <v>4255</v>
      </c>
      <c r="T446" s="91" t="s">
        <v>4256</v>
      </c>
      <c r="U446" s="91" t="s">
        <v>4257</v>
      </c>
      <c r="V446" s="91" t="s">
        <v>4258</v>
      </c>
      <c r="W446" s="91"/>
      <c r="X446" s="92"/>
      <c r="Y446" s="91"/>
      <c r="Z446" s="92"/>
      <c r="AA446" s="92"/>
      <c r="AB446" s="91"/>
      <c r="AC446" s="91"/>
      <c r="AD446" s="91"/>
      <c r="AE446" s="91"/>
      <c r="AF446" s="91"/>
      <c r="AG446" s="91"/>
      <c r="AH446" s="91" t="s">
        <v>158</v>
      </c>
      <c r="AI446" s="91"/>
      <c r="AJ446" s="91"/>
      <c r="AK446" s="91" t="s">
        <v>3097</v>
      </c>
      <c r="AL446" s="91" t="s">
        <v>3098</v>
      </c>
      <c r="AM446" s="91" t="s">
        <v>4259</v>
      </c>
      <c r="AN446" s="91" t="s">
        <v>100</v>
      </c>
      <c r="AO446" s="91" t="s">
        <v>101</v>
      </c>
      <c r="AP446" s="91" t="s">
        <v>297</v>
      </c>
      <c r="AQ446" s="92" t="s">
        <v>4152</v>
      </c>
      <c r="AR446" s="91" t="s">
        <v>103</v>
      </c>
      <c r="AS446" s="91" t="s">
        <v>103</v>
      </c>
      <c r="AT446" s="91" t="s">
        <v>125</v>
      </c>
      <c r="AU446" s="91" t="s">
        <v>126</v>
      </c>
      <c r="AV446" s="91" t="s">
        <v>290</v>
      </c>
      <c r="AW446" s="91" t="s">
        <v>306</v>
      </c>
      <c r="AX446" s="91" t="s">
        <v>306</v>
      </c>
      <c r="AY446" s="91" t="s">
        <v>108</v>
      </c>
    </row>
    <row r="447" spans="1:51" customFormat="1" ht="20.100000000000001" hidden="1" customHeight="1">
      <c r="A447" s="55">
        <v>437</v>
      </c>
      <c r="B447" s="91" t="s">
        <v>4260</v>
      </c>
      <c r="C447" s="91" t="s">
        <v>4261</v>
      </c>
      <c r="D447" s="91" t="s">
        <v>3744</v>
      </c>
      <c r="E447" s="91" t="s">
        <v>83</v>
      </c>
      <c r="F447" s="92" t="s">
        <v>4262</v>
      </c>
      <c r="G447" s="216"/>
      <c r="H447" s="56" t="str">
        <f>MID(G447,4,2)</f>
        <v/>
      </c>
      <c r="I447" s="205"/>
      <c r="J447" s="56" t="s">
        <v>5405</v>
      </c>
      <c r="K447" s="91"/>
      <c r="L447" s="91" t="s">
        <v>375</v>
      </c>
      <c r="M447" s="91" t="s">
        <v>4263</v>
      </c>
      <c r="N447" s="91" t="s">
        <v>2610</v>
      </c>
      <c r="O447" s="91" t="s">
        <v>2611</v>
      </c>
      <c r="P447" s="91" t="s">
        <v>4264</v>
      </c>
      <c r="Q447" s="91" t="s">
        <v>4265</v>
      </c>
      <c r="R447" s="91" t="str">
        <f t="shared" si="7"/>
        <v>Số 7, Đường Số 7, Khu Phố 5, Phường An Lạc A, Quận Bình Tân, Tp.Hcm</v>
      </c>
      <c r="S447" s="91" t="s">
        <v>4266</v>
      </c>
      <c r="T447" s="91" t="s">
        <v>2022</v>
      </c>
      <c r="U447" s="91" t="s">
        <v>1525</v>
      </c>
      <c r="V447" s="91" t="s">
        <v>474</v>
      </c>
      <c r="W447" s="91"/>
      <c r="X447" s="92" t="s">
        <v>4267</v>
      </c>
      <c r="Y447" s="91" t="s">
        <v>4268</v>
      </c>
      <c r="Z447" s="92"/>
      <c r="AA447" s="92"/>
      <c r="AB447" s="91"/>
      <c r="AC447" s="91"/>
      <c r="AD447" s="91"/>
      <c r="AE447" s="91"/>
      <c r="AF447" s="91"/>
      <c r="AG447" s="91"/>
      <c r="AH447" s="91" t="s">
        <v>121</v>
      </c>
      <c r="AI447" s="91"/>
      <c r="AJ447" s="91"/>
      <c r="AK447" s="91" t="s">
        <v>98</v>
      </c>
      <c r="AL447" s="91" t="s">
        <v>249</v>
      </c>
      <c r="AM447" s="91" t="s">
        <v>4269</v>
      </c>
      <c r="AN447" s="91" t="s">
        <v>100</v>
      </c>
      <c r="AO447" s="91" t="s">
        <v>101</v>
      </c>
      <c r="AP447" s="91" t="s">
        <v>375</v>
      </c>
      <c r="AQ447" s="92" t="s">
        <v>4152</v>
      </c>
      <c r="AR447" s="91" t="s">
        <v>103</v>
      </c>
      <c r="AS447" s="91" t="s">
        <v>103</v>
      </c>
      <c r="AT447" s="91" t="s">
        <v>125</v>
      </c>
      <c r="AU447" s="91" t="s">
        <v>126</v>
      </c>
      <c r="AV447" s="91" t="s">
        <v>179</v>
      </c>
      <c r="AW447" s="91" t="s">
        <v>180</v>
      </c>
      <c r="AX447" s="91" t="s">
        <v>180</v>
      </c>
      <c r="AY447" s="91" t="s">
        <v>108</v>
      </c>
    </row>
    <row r="448" spans="1:51" customFormat="1" ht="20.100000000000001" customHeight="1">
      <c r="A448" s="90">
        <v>438</v>
      </c>
      <c r="B448" s="91" t="s">
        <v>4270</v>
      </c>
      <c r="C448" s="91" t="s">
        <v>4131</v>
      </c>
      <c r="D448" s="91" t="s">
        <v>111</v>
      </c>
      <c r="E448" s="91" t="s">
        <v>83</v>
      </c>
      <c r="F448" s="92" t="s">
        <v>4132</v>
      </c>
      <c r="G448" s="216"/>
      <c r="H448" s="56" t="str">
        <f>MID(G448,4,2)</f>
        <v/>
      </c>
      <c r="I448" s="207" t="s">
        <v>5982</v>
      </c>
      <c r="J448" s="56" t="s">
        <v>5981</v>
      </c>
      <c r="K448" s="91"/>
      <c r="L448" s="91" t="s">
        <v>280</v>
      </c>
      <c r="M448" s="91" t="s">
        <v>4271</v>
      </c>
      <c r="N448" s="91" t="s">
        <v>2610</v>
      </c>
      <c r="O448" s="91" t="s">
        <v>4272</v>
      </c>
      <c r="P448" s="91" t="s">
        <v>4133</v>
      </c>
      <c r="Q448" s="91" t="s">
        <v>4133</v>
      </c>
      <c r="R448" s="91" t="str">
        <f t="shared" si="7"/>
        <v>362/14 Nguyễn Đình Chiểu, Phường 4, Quận 3, Tp.Hcm</v>
      </c>
      <c r="S448" s="91" t="s">
        <v>4135</v>
      </c>
      <c r="T448" s="91" t="s">
        <v>1186</v>
      </c>
      <c r="U448" s="91" t="s">
        <v>1144</v>
      </c>
      <c r="V448" s="91" t="s">
        <v>474</v>
      </c>
      <c r="W448" s="91"/>
      <c r="X448" s="92" t="s">
        <v>4273</v>
      </c>
      <c r="Y448" s="91" t="s">
        <v>3408</v>
      </c>
      <c r="Z448" s="92"/>
      <c r="AA448" s="92"/>
      <c r="AB448" s="91"/>
      <c r="AC448" s="91"/>
      <c r="AD448" s="91"/>
      <c r="AE448" s="91"/>
      <c r="AF448" s="91"/>
      <c r="AG448" s="91"/>
      <c r="AH448" s="91" t="s">
        <v>121</v>
      </c>
      <c r="AI448" s="91"/>
      <c r="AJ448" s="91"/>
      <c r="AK448" s="91" t="s">
        <v>98</v>
      </c>
      <c r="AL448" s="91" t="s">
        <v>439</v>
      </c>
      <c r="AM448" s="91" t="s">
        <v>4136</v>
      </c>
      <c r="AN448" s="91" t="s">
        <v>100</v>
      </c>
      <c r="AO448" s="91" t="s">
        <v>101</v>
      </c>
      <c r="AP448" s="91" t="s">
        <v>280</v>
      </c>
      <c r="AQ448" s="92" t="s">
        <v>4152</v>
      </c>
      <c r="AR448" s="91" t="s">
        <v>103</v>
      </c>
      <c r="AS448" s="91" t="s">
        <v>103</v>
      </c>
      <c r="AT448" s="91" t="s">
        <v>125</v>
      </c>
      <c r="AU448" s="91" t="s">
        <v>126</v>
      </c>
      <c r="AV448" s="91" t="s">
        <v>290</v>
      </c>
      <c r="AW448" s="91" t="s">
        <v>291</v>
      </c>
      <c r="AX448" s="91" t="s">
        <v>291</v>
      </c>
      <c r="AY448" s="91" t="s">
        <v>108</v>
      </c>
    </row>
    <row r="449" spans="1:51" customFormat="1" ht="20.100000000000001" hidden="1" customHeight="1">
      <c r="A449" s="55">
        <v>439</v>
      </c>
      <c r="B449" s="91" t="s">
        <v>4274</v>
      </c>
      <c r="C449" s="91" t="s">
        <v>4275</v>
      </c>
      <c r="D449" s="91" t="s">
        <v>4276</v>
      </c>
      <c r="E449" s="91" t="s">
        <v>309</v>
      </c>
      <c r="F449" s="92" t="s">
        <v>4277</v>
      </c>
      <c r="G449" s="216"/>
      <c r="H449" s="56" t="str">
        <f>MID(G449,4,2)</f>
        <v/>
      </c>
      <c r="I449" s="205"/>
      <c r="J449" s="56" t="s">
        <v>5984</v>
      </c>
      <c r="K449" s="91"/>
      <c r="L449" s="91" t="s">
        <v>768</v>
      </c>
      <c r="M449" s="91"/>
      <c r="N449" s="91" t="s">
        <v>2610</v>
      </c>
      <c r="O449" s="91"/>
      <c r="P449" s="91" t="s">
        <v>4278</v>
      </c>
      <c r="Q449" s="91"/>
      <c r="R449" s="91" t="str">
        <f t="shared" si="7"/>
        <v>Ấp Hiền Đức, Xã Phước Thái, Huyện Long Thành, Tỉnh Đồng Nai</v>
      </c>
      <c r="S449" s="91" t="s">
        <v>4279</v>
      </c>
      <c r="T449" s="91" t="s">
        <v>4280</v>
      </c>
      <c r="U449" s="91" t="s">
        <v>4281</v>
      </c>
      <c r="V449" s="91" t="s">
        <v>155</v>
      </c>
      <c r="W449" s="91"/>
      <c r="X449" s="92"/>
      <c r="Y449" s="91"/>
      <c r="Z449" s="92"/>
      <c r="AA449" s="92"/>
      <c r="AB449" s="91"/>
      <c r="AC449" s="91"/>
      <c r="AD449" s="91"/>
      <c r="AE449" s="91"/>
      <c r="AF449" s="91"/>
      <c r="AG449" s="91"/>
      <c r="AH449" s="91" t="s">
        <v>121</v>
      </c>
      <c r="AI449" s="91"/>
      <c r="AJ449" s="91"/>
      <c r="AK449" s="91" t="s">
        <v>159</v>
      </c>
      <c r="AL449" s="91" t="s">
        <v>4282</v>
      </c>
      <c r="AM449" s="91" t="s">
        <v>4283</v>
      </c>
      <c r="AN449" s="91" t="s">
        <v>100</v>
      </c>
      <c r="AO449" s="91" t="s">
        <v>101</v>
      </c>
      <c r="AP449" s="91" t="s">
        <v>768</v>
      </c>
      <c r="AQ449" s="92" t="s">
        <v>4152</v>
      </c>
      <c r="AR449" s="91" t="s">
        <v>103</v>
      </c>
      <c r="AS449" s="91" t="s">
        <v>103</v>
      </c>
      <c r="AT449" s="91" t="s">
        <v>125</v>
      </c>
      <c r="AU449" s="91" t="s">
        <v>126</v>
      </c>
      <c r="AV449" s="91" t="s">
        <v>162</v>
      </c>
      <c r="AW449" s="91" t="s">
        <v>774</v>
      </c>
      <c r="AX449" s="91" t="s">
        <v>774</v>
      </c>
      <c r="AY449" s="91" t="s">
        <v>108</v>
      </c>
    </row>
    <row r="450" spans="1:51" customFormat="1" ht="20.100000000000001" customHeight="1">
      <c r="A450" s="90">
        <v>440</v>
      </c>
      <c r="B450" s="91" t="s">
        <v>4284</v>
      </c>
      <c r="C450" s="91" t="s">
        <v>4285</v>
      </c>
      <c r="D450" s="91" t="s">
        <v>527</v>
      </c>
      <c r="E450" s="91" t="s">
        <v>83</v>
      </c>
      <c r="F450" s="92" t="s">
        <v>4286</v>
      </c>
      <c r="G450" s="216"/>
      <c r="H450" s="56" t="str">
        <f>MID(G450,4,2)</f>
        <v/>
      </c>
      <c r="I450" s="207">
        <v>7525465615</v>
      </c>
      <c r="J450" s="56" t="s">
        <v>5405</v>
      </c>
      <c r="K450" s="91"/>
      <c r="L450" s="91" t="s">
        <v>148</v>
      </c>
      <c r="M450" s="91"/>
      <c r="N450" s="91" t="s">
        <v>2610</v>
      </c>
      <c r="O450" s="91"/>
      <c r="P450" s="91" t="s">
        <v>4287</v>
      </c>
      <c r="Q450" s="91"/>
      <c r="R450" s="91" t="str">
        <f t="shared" si="7"/>
        <v>33/38 Khu Phố 4 Đường Phan Văn Hớn, Phường Tân Thới Nhất, Quận 12, Tp.Hcm</v>
      </c>
      <c r="S450" s="91" t="s">
        <v>4288</v>
      </c>
      <c r="T450" s="91" t="s">
        <v>1694</v>
      </c>
      <c r="U450" s="91" t="s">
        <v>90</v>
      </c>
      <c r="V450" s="91" t="s">
        <v>474</v>
      </c>
      <c r="W450" s="91"/>
      <c r="X450" s="92"/>
      <c r="Y450" s="91"/>
      <c r="Z450" s="92"/>
      <c r="AA450" s="92"/>
      <c r="AB450" s="91"/>
      <c r="AC450" s="91" t="s">
        <v>4289</v>
      </c>
      <c r="AD450" s="91"/>
      <c r="AE450" s="91"/>
      <c r="AF450" s="91"/>
      <c r="AG450" s="91"/>
      <c r="AH450" s="91" t="s">
        <v>96</v>
      </c>
      <c r="AI450" s="91"/>
      <c r="AJ450" s="91"/>
      <c r="AK450" s="91" t="s">
        <v>98</v>
      </c>
      <c r="AL450" s="91" t="s">
        <v>94</v>
      </c>
      <c r="AM450" s="91" t="s">
        <v>4290</v>
      </c>
      <c r="AN450" s="91" t="s">
        <v>100</v>
      </c>
      <c r="AO450" s="91" t="s">
        <v>101</v>
      </c>
      <c r="AP450" s="91" t="s">
        <v>148</v>
      </c>
      <c r="AQ450" s="92" t="s">
        <v>4152</v>
      </c>
      <c r="AR450" s="91" t="s">
        <v>103</v>
      </c>
      <c r="AS450" s="91" t="s">
        <v>103</v>
      </c>
      <c r="AT450" s="91" t="s">
        <v>104</v>
      </c>
      <c r="AU450" s="91" t="s">
        <v>105</v>
      </c>
      <c r="AV450" s="91" t="s">
        <v>162</v>
      </c>
      <c r="AW450" s="91" t="s">
        <v>163</v>
      </c>
      <c r="AX450" s="91" t="s">
        <v>163</v>
      </c>
      <c r="AY450" s="91" t="s">
        <v>108</v>
      </c>
    </row>
    <row r="451" spans="1:51" customFormat="1" ht="20.100000000000001" hidden="1" customHeight="1">
      <c r="A451" s="55">
        <v>441</v>
      </c>
      <c r="B451" s="91" t="s">
        <v>4291</v>
      </c>
      <c r="C451" s="91" t="s">
        <v>1454</v>
      </c>
      <c r="D451" s="91" t="s">
        <v>808</v>
      </c>
      <c r="E451" s="91" t="s">
        <v>83</v>
      </c>
      <c r="F451" s="92" t="s">
        <v>4292</v>
      </c>
      <c r="G451" s="216"/>
      <c r="H451" s="56" t="str">
        <f>MID(G451,4,2)</f>
        <v/>
      </c>
      <c r="I451" s="205"/>
      <c r="J451" s="56" t="s">
        <v>5405</v>
      </c>
      <c r="K451" s="91"/>
      <c r="L451" s="91" t="s">
        <v>4293</v>
      </c>
      <c r="M451" s="91"/>
      <c r="N451" s="91" t="s">
        <v>2610</v>
      </c>
      <c r="O451" s="91"/>
      <c r="P451" s="91" t="s">
        <v>4294</v>
      </c>
      <c r="Q451" s="91"/>
      <c r="R451" s="91" t="str">
        <f t="shared" si="7"/>
        <v>345/30 Tân Kỳ Tân Quý, Phường Tân Quý, Quận Tân Phú, Tp.Hcm</v>
      </c>
      <c r="S451" s="91" t="s">
        <v>4295</v>
      </c>
      <c r="T451" s="91" t="s">
        <v>1414</v>
      </c>
      <c r="U451" s="91" t="s">
        <v>1166</v>
      </c>
      <c r="V451" s="91" t="s">
        <v>474</v>
      </c>
      <c r="W451" s="91"/>
      <c r="X451" s="92"/>
      <c r="Y451" s="91"/>
      <c r="Z451" s="92"/>
      <c r="AA451" s="92"/>
      <c r="AB451" s="91"/>
      <c r="AC451" s="91"/>
      <c r="AD451" s="91"/>
      <c r="AE451" s="91"/>
      <c r="AF451" s="91"/>
      <c r="AG451" s="91"/>
      <c r="AH451" s="91" t="s">
        <v>121</v>
      </c>
      <c r="AI451" s="91"/>
      <c r="AJ451" s="91"/>
      <c r="AK451" s="91" t="s">
        <v>98</v>
      </c>
      <c r="AL451" s="91" t="s">
        <v>223</v>
      </c>
      <c r="AM451" s="91" t="s">
        <v>4296</v>
      </c>
      <c r="AN451" s="91" t="s">
        <v>100</v>
      </c>
      <c r="AO451" s="91" t="s">
        <v>101</v>
      </c>
      <c r="AP451" s="91" t="s">
        <v>4293</v>
      </c>
      <c r="AQ451" s="92" t="s">
        <v>4297</v>
      </c>
      <c r="AR451" s="91" t="s">
        <v>103</v>
      </c>
      <c r="AS451" s="91" t="s">
        <v>103</v>
      </c>
      <c r="AT451" s="91" t="s">
        <v>125</v>
      </c>
      <c r="AU451" s="91" t="s">
        <v>126</v>
      </c>
      <c r="AV451" s="91" t="s">
        <v>610</v>
      </c>
      <c r="AW451" s="91" t="s">
        <v>1648</v>
      </c>
      <c r="AX451" s="91" t="s">
        <v>1648</v>
      </c>
      <c r="AY451" s="91" t="s">
        <v>108</v>
      </c>
    </row>
    <row r="452" spans="1:51" customFormat="1" ht="20.100000000000001" customHeight="1">
      <c r="A452" s="90">
        <v>442</v>
      </c>
      <c r="B452" s="91" t="s">
        <v>4298</v>
      </c>
      <c r="C452" s="91" t="s">
        <v>2597</v>
      </c>
      <c r="D452" s="91" t="s">
        <v>467</v>
      </c>
      <c r="E452" s="91" t="s">
        <v>83</v>
      </c>
      <c r="F452" s="92" t="s">
        <v>3610</v>
      </c>
      <c r="G452" s="216"/>
      <c r="H452" s="56" t="str">
        <f>MID(G452,4,2)</f>
        <v/>
      </c>
      <c r="I452" s="207">
        <v>7931426370</v>
      </c>
      <c r="J452" s="56" t="s">
        <v>5405</v>
      </c>
      <c r="K452" s="91"/>
      <c r="L452" s="91" t="s">
        <v>432</v>
      </c>
      <c r="M452" s="91"/>
      <c r="N452" s="91" t="s">
        <v>2610</v>
      </c>
      <c r="O452" s="91"/>
      <c r="P452" s="91" t="s">
        <v>4299</v>
      </c>
      <c r="Q452" s="91"/>
      <c r="R452" s="91" t="str">
        <f t="shared" si="7"/>
        <v>463B/48A Cách Mạng Tháng 8, Phường 13, Quận 10, Tp.Hcm</v>
      </c>
      <c r="S452" s="91" t="s">
        <v>4300</v>
      </c>
      <c r="T452" s="91" t="s">
        <v>893</v>
      </c>
      <c r="U452" s="91" t="s">
        <v>894</v>
      </c>
      <c r="V452" s="91" t="s">
        <v>474</v>
      </c>
      <c r="W452" s="91"/>
      <c r="X452" s="92"/>
      <c r="Y452" s="91"/>
      <c r="Z452" s="92"/>
      <c r="AA452" s="92"/>
      <c r="AB452" s="91"/>
      <c r="AC452" s="91"/>
      <c r="AD452" s="91"/>
      <c r="AE452" s="91"/>
      <c r="AF452" s="91"/>
      <c r="AG452" s="91"/>
      <c r="AH452" s="91" t="s">
        <v>121</v>
      </c>
      <c r="AI452" s="91"/>
      <c r="AJ452" s="91"/>
      <c r="AK452" s="91" t="s">
        <v>98</v>
      </c>
      <c r="AL452" s="91" t="s">
        <v>895</v>
      </c>
      <c r="AM452" s="91" t="s">
        <v>4301</v>
      </c>
      <c r="AN452" s="91" t="s">
        <v>100</v>
      </c>
      <c r="AO452" s="91" t="s">
        <v>101</v>
      </c>
      <c r="AP452" s="91" t="s">
        <v>432</v>
      </c>
      <c r="AQ452" s="92" t="s">
        <v>4297</v>
      </c>
      <c r="AR452" s="91" t="s">
        <v>103</v>
      </c>
      <c r="AS452" s="91" t="s">
        <v>103</v>
      </c>
      <c r="AT452" s="91" t="s">
        <v>125</v>
      </c>
      <c r="AU452" s="91" t="s">
        <v>126</v>
      </c>
      <c r="AV452" s="91" t="s">
        <v>442</v>
      </c>
      <c r="AW452" s="91" t="s">
        <v>443</v>
      </c>
      <c r="AX452" s="91" t="s">
        <v>443</v>
      </c>
      <c r="AY452" s="91" t="s">
        <v>108</v>
      </c>
    </row>
    <row r="453" spans="1:51" customFormat="1" ht="20.100000000000001" hidden="1" customHeight="1">
      <c r="A453" s="55">
        <v>443</v>
      </c>
      <c r="B453" s="91" t="s">
        <v>4302</v>
      </c>
      <c r="C453" s="91" t="s">
        <v>1667</v>
      </c>
      <c r="D453" s="91" t="s">
        <v>214</v>
      </c>
      <c r="E453" s="91" t="s">
        <v>83</v>
      </c>
      <c r="F453" s="92" t="s">
        <v>4303</v>
      </c>
      <c r="G453" s="216"/>
      <c r="H453" s="56" t="str">
        <f>MID(G453,4,2)</f>
        <v/>
      </c>
      <c r="I453" s="205"/>
      <c r="J453" s="56" t="s">
        <v>5988</v>
      </c>
      <c r="K453" s="91"/>
      <c r="L453" s="91" t="s">
        <v>828</v>
      </c>
      <c r="M453" s="91"/>
      <c r="N453" s="91" t="s">
        <v>2610</v>
      </c>
      <c r="O453" s="91"/>
      <c r="P453" s="91" t="s">
        <v>4305</v>
      </c>
      <c r="Q453" s="91"/>
      <c r="R453" s="91" t="str">
        <f t="shared" si="7"/>
        <v>140/2 Ấp Giồng Nhãn, Xã Hiệp Thành, Tp. Bạc Liêu, Tỉnh Bạc Liêu</v>
      </c>
      <c r="S453" s="91" t="s">
        <v>4306</v>
      </c>
      <c r="T453" s="91" t="s">
        <v>4307</v>
      </c>
      <c r="U453" s="91" t="s">
        <v>4308</v>
      </c>
      <c r="V453" s="91" t="s">
        <v>4309</v>
      </c>
      <c r="W453" s="91"/>
      <c r="X453" s="92"/>
      <c r="Y453" s="91"/>
      <c r="Z453" s="92"/>
      <c r="AA453" s="92"/>
      <c r="AB453" s="91"/>
      <c r="AC453" s="91"/>
      <c r="AD453" s="91"/>
      <c r="AE453" s="91"/>
      <c r="AF453" s="91"/>
      <c r="AG453" s="91"/>
      <c r="AH453" s="91" t="s">
        <v>121</v>
      </c>
      <c r="AI453" s="91"/>
      <c r="AJ453" s="91"/>
      <c r="AK453" s="91" t="s">
        <v>4304</v>
      </c>
      <c r="AL453" s="91" t="s">
        <v>4310</v>
      </c>
      <c r="AM453" s="91" t="s">
        <v>4311</v>
      </c>
      <c r="AN453" s="91" t="s">
        <v>100</v>
      </c>
      <c r="AO453" s="91" t="s">
        <v>101</v>
      </c>
      <c r="AP453" s="91" t="s">
        <v>828</v>
      </c>
      <c r="AQ453" s="92" t="s">
        <v>4297</v>
      </c>
      <c r="AR453" s="91" t="s">
        <v>103</v>
      </c>
      <c r="AS453" s="91" t="s">
        <v>103</v>
      </c>
      <c r="AT453" s="91" t="s">
        <v>125</v>
      </c>
      <c r="AU453" s="91" t="s">
        <v>126</v>
      </c>
      <c r="AV453" s="91" t="s">
        <v>610</v>
      </c>
      <c r="AW453" s="91" t="s">
        <v>836</v>
      </c>
      <c r="AX453" s="91" t="s">
        <v>836</v>
      </c>
      <c r="AY453" s="91" t="s">
        <v>108</v>
      </c>
    </row>
    <row r="454" spans="1:51" customFormat="1" ht="20.100000000000001" customHeight="1">
      <c r="A454" s="90">
        <v>444</v>
      </c>
      <c r="B454" s="91" t="s">
        <v>4312</v>
      </c>
      <c r="C454" s="91" t="s">
        <v>4313</v>
      </c>
      <c r="D454" s="91" t="s">
        <v>1213</v>
      </c>
      <c r="E454" s="91" t="s">
        <v>83</v>
      </c>
      <c r="F454" s="92" t="s">
        <v>4314</v>
      </c>
      <c r="G454" s="216"/>
      <c r="H454" s="56" t="str">
        <f>MID(G454,4,2)</f>
        <v/>
      </c>
      <c r="I454" s="207" t="s">
        <v>5990</v>
      </c>
      <c r="J454" s="56" t="s">
        <v>5405</v>
      </c>
      <c r="K454" s="91"/>
      <c r="L454" s="91" t="s">
        <v>323</v>
      </c>
      <c r="M454" s="91"/>
      <c r="N454" s="91" t="s">
        <v>2610</v>
      </c>
      <c r="O454" s="91"/>
      <c r="P454" s="91" t="s">
        <v>4315</v>
      </c>
      <c r="Q454" s="91"/>
      <c r="R454" s="91" t="str">
        <f t="shared" si="7"/>
        <v>571/30 Cmt8, Phường 15, Quận 10, Tp.Hcm</v>
      </c>
      <c r="S454" s="91" t="s">
        <v>4316</v>
      </c>
      <c r="T454" s="91" t="s">
        <v>792</v>
      </c>
      <c r="U454" s="91" t="s">
        <v>894</v>
      </c>
      <c r="V454" s="91" t="s">
        <v>474</v>
      </c>
      <c r="W454" s="91"/>
      <c r="X454" s="92"/>
      <c r="Y454" s="91"/>
      <c r="Z454" s="92"/>
      <c r="AA454" s="92"/>
      <c r="AB454" s="91"/>
      <c r="AC454" s="91" t="s">
        <v>4317</v>
      </c>
      <c r="AD454" s="91"/>
      <c r="AE454" s="91"/>
      <c r="AF454" s="91"/>
      <c r="AG454" s="91"/>
      <c r="AH454" s="91" t="s">
        <v>121</v>
      </c>
      <c r="AI454" s="91"/>
      <c r="AJ454" s="91"/>
      <c r="AK454" s="91" t="s">
        <v>98</v>
      </c>
      <c r="AL454" s="91" t="s">
        <v>895</v>
      </c>
      <c r="AM454" s="91" t="s">
        <v>4318</v>
      </c>
      <c r="AN454" s="91" t="s">
        <v>100</v>
      </c>
      <c r="AO454" s="91" t="s">
        <v>101</v>
      </c>
      <c r="AP454" s="91" t="s">
        <v>323</v>
      </c>
      <c r="AQ454" s="92" t="s">
        <v>4297</v>
      </c>
      <c r="AR454" s="91" t="s">
        <v>103</v>
      </c>
      <c r="AS454" s="91" t="s">
        <v>103</v>
      </c>
      <c r="AT454" s="91" t="s">
        <v>104</v>
      </c>
      <c r="AU454" s="91" t="s">
        <v>105</v>
      </c>
      <c r="AV454" s="91" t="s">
        <v>127</v>
      </c>
      <c r="AW454" s="91" t="s">
        <v>332</v>
      </c>
      <c r="AX454" s="91" t="s">
        <v>332</v>
      </c>
      <c r="AY454" s="91" t="s">
        <v>108</v>
      </c>
    </row>
    <row r="455" spans="1:51" customFormat="1" ht="20.100000000000001" hidden="1" customHeight="1">
      <c r="A455" s="55">
        <v>445</v>
      </c>
      <c r="B455" s="91" t="s">
        <v>4319</v>
      </c>
      <c r="C455" s="91" t="s">
        <v>4320</v>
      </c>
      <c r="D455" s="91" t="s">
        <v>4321</v>
      </c>
      <c r="E455" s="91" t="s">
        <v>83</v>
      </c>
      <c r="F455" s="92" t="s">
        <v>4322</v>
      </c>
      <c r="G455" s="216"/>
      <c r="H455" s="56" t="str">
        <f>MID(G455,4,2)</f>
        <v/>
      </c>
      <c r="I455" s="205"/>
      <c r="J455" s="56" t="s">
        <v>5405</v>
      </c>
      <c r="K455" s="91"/>
      <c r="L455" s="91" t="s">
        <v>4106</v>
      </c>
      <c r="M455" s="91"/>
      <c r="N455" s="91" t="s">
        <v>2610</v>
      </c>
      <c r="O455" s="91"/>
      <c r="P455" s="91" t="s">
        <v>4323</v>
      </c>
      <c r="Q455" s="91"/>
      <c r="R455" s="91" t="str">
        <f t="shared" si="7"/>
        <v>Tổ 2, Ấp Láng Cát, Xã Tân Phú Trung, Huyện Củ Chi, Tphcm</v>
      </c>
      <c r="S455" s="91" t="s">
        <v>4324</v>
      </c>
      <c r="T455" s="91" t="s">
        <v>4325</v>
      </c>
      <c r="U455" s="91" t="s">
        <v>139</v>
      </c>
      <c r="V455" s="91" t="s">
        <v>140</v>
      </c>
      <c r="W455" s="91"/>
      <c r="X455" s="92"/>
      <c r="Y455" s="91"/>
      <c r="Z455" s="92"/>
      <c r="AA455" s="92"/>
      <c r="AB455" s="91"/>
      <c r="AC455" s="91"/>
      <c r="AD455" s="91"/>
      <c r="AE455" s="91"/>
      <c r="AF455" s="91"/>
      <c r="AG455" s="91"/>
      <c r="AH455" s="91" t="s">
        <v>96</v>
      </c>
      <c r="AI455" s="91"/>
      <c r="AJ455" s="91"/>
      <c r="AK455" s="91" t="s">
        <v>98</v>
      </c>
      <c r="AL455" s="91" t="s">
        <v>141</v>
      </c>
      <c r="AM455" s="91" t="s">
        <v>4326</v>
      </c>
      <c r="AN455" s="91" t="s">
        <v>100</v>
      </c>
      <c r="AO455" s="91" t="s">
        <v>101</v>
      </c>
      <c r="AP455" s="91" t="s">
        <v>4106</v>
      </c>
      <c r="AQ455" s="92" t="s">
        <v>4297</v>
      </c>
      <c r="AR455" s="91" t="s">
        <v>103</v>
      </c>
      <c r="AS455" s="91" t="s">
        <v>103</v>
      </c>
      <c r="AT455" s="91" t="s">
        <v>125</v>
      </c>
      <c r="AU455" s="91" t="s">
        <v>126</v>
      </c>
      <c r="AV455" s="91" t="s">
        <v>106</v>
      </c>
      <c r="AW455" s="91" t="s">
        <v>107</v>
      </c>
      <c r="AX455" s="91" t="s">
        <v>107</v>
      </c>
      <c r="AY455" s="91" t="s">
        <v>108</v>
      </c>
    </row>
    <row r="456" spans="1:51" customFormat="1" ht="20.100000000000001" customHeight="1">
      <c r="A456" s="90">
        <v>446</v>
      </c>
      <c r="B456" s="91" t="s">
        <v>4327</v>
      </c>
      <c r="C456" s="91" t="s">
        <v>4328</v>
      </c>
      <c r="D456" s="91" t="s">
        <v>166</v>
      </c>
      <c r="E456" s="91" t="s">
        <v>83</v>
      </c>
      <c r="F456" s="92" t="s">
        <v>1593</v>
      </c>
      <c r="G456" s="216"/>
      <c r="H456" s="56" t="str">
        <f>MID(G456,4,2)</f>
        <v/>
      </c>
      <c r="I456" s="207" t="s">
        <v>5993</v>
      </c>
      <c r="J456" s="56" t="s">
        <v>5405</v>
      </c>
      <c r="K456" s="91"/>
      <c r="L456" s="91" t="s">
        <v>216</v>
      </c>
      <c r="M456" s="91"/>
      <c r="N456" s="91" t="s">
        <v>1771</v>
      </c>
      <c r="O456" s="91"/>
      <c r="P456" s="91" t="s">
        <v>4329</v>
      </c>
      <c r="Q456" s="91"/>
      <c r="R456" s="91" t="str">
        <f t="shared" si="7"/>
        <v>237/9 Trịnh Đình Trọng, Phường Phú Trung, Quận Tân Phú, Tp.Hcm</v>
      </c>
      <c r="S456" s="91" t="s">
        <v>4330</v>
      </c>
      <c r="T456" s="91" t="s">
        <v>2509</v>
      </c>
      <c r="U456" s="91" t="s">
        <v>1166</v>
      </c>
      <c r="V456" s="91" t="s">
        <v>474</v>
      </c>
      <c r="W456" s="91"/>
      <c r="X456" s="92"/>
      <c r="Y456" s="91"/>
      <c r="Z456" s="92"/>
      <c r="AA456" s="92"/>
      <c r="AB456" s="91"/>
      <c r="AC456" s="91"/>
      <c r="AD456" s="91"/>
      <c r="AE456" s="91"/>
      <c r="AF456" s="91"/>
      <c r="AG456" s="91"/>
      <c r="AH456" s="91" t="s">
        <v>121</v>
      </c>
      <c r="AI456" s="91"/>
      <c r="AJ456" s="91"/>
      <c r="AK456" s="91" t="s">
        <v>98</v>
      </c>
      <c r="AL456" s="91" t="s">
        <v>223</v>
      </c>
      <c r="AM456" s="91" t="s">
        <v>4331</v>
      </c>
      <c r="AN456" s="91" t="s">
        <v>100</v>
      </c>
      <c r="AO456" s="91" t="s">
        <v>101</v>
      </c>
      <c r="AP456" s="91" t="s">
        <v>216</v>
      </c>
      <c r="AQ456" s="92" t="s">
        <v>4297</v>
      </c>
      <c r="AR456" s="91" t="s">
        <v>103</v>
      </c>
      <c r="AS456" s="91" t="s">
        <v>103</v>
      </c>
      <c r="AT456" s="91" t="s">
        <v>125</v>
      </c>
      <c r="AU456" s="91" t="s">
        <v>126</v>
      </c>
      <c r="AV456" s="91" t="s">
        <v>127</v>
      </c>
      <c r="AW456" s="91" t="s">
        <v>227</v>
      </c>
      <c r="AX456" s="91" t="s">
        <v>227</v>
      </c>
      <c r="AY456" s="91" t="s">
        <v>108</v>
      </c>
    </row>
    <row r="457" spans="1:51" customFormat="1" ht="20.100000000000001" hidden="1" customHeight="1">
      <c r="A457" s="55">
        <v>447</v>
      </c>
      <c r="B457" s="91" t="s">
        <v>4332</v>
      </c>
      <c r="C457" s="91" t="s">
        <v>4333</v>
      </c>
      <c r="D457" s="91" t="s">
        <v>1444</v>
      </c>
      <c r="E457" s="91" t="s">
        <v>309</v>
      </c>
      <c r="F457" s="92" t="s">
        <v>4334</v>
      </c>
      <c r="G457" s="216"/>
      <c r="H457" s="56" t="str">
        <f>MID(G457,4,2)</f>
        <v/>
      </c>
      <c r="I457" s="205"/>
      <c r="J457" s="56" t="s">
        <v>5995</v>
      </c>
      <c r="K457" s="91"/>
      <c r="L457" s="91" t="s">
        <v>1338</v>
      </c>
      <c r="M457" s="91"/>
      <c r="N457" s="91" t="s">
        <v>2610</v>
      </c>
      <c r="O457" s="91"/>
      <c r="P457" s="91" t="s">
        <v>4335</v>
      </c>
      <c r="Q457" s="91"/>
      <c r="R457" s="91" t="str">
        <f t="shared" si="7"/>
        <v>99 Đường 2 Ấp 3, Xã Xuân Hào, Huyện Xuân Lộc, Tỉnh Đồng Nai</v>
      </c>
      <c r="S457" s="91" t="s">
        <v>4336</v>
      </c>
      <c r="T457" s="91" t="s">
        <v>4337</v>
      </c>
      <c r="U457" s="91" t="s">
        <v>3843</v>
      </c>
      <c r="V457" s="91" t="s">
        <v>155</v>
      </c>
      <c r="W457" s="91"/>
      <c r="X457" s="92"/>
      <c r="Y457" s="91"/>
      <c r="Z457" s="92"/>
      <c r="AA457" s="92"/>
      <c r="AB457" s="91"/>
      <c r="AC457" s="91"/>
      <c r="AD457" s="91"/>
      <c r="AE457" s="91"/>
      <c r="AF457" s="91"/>
      <c r="AG457" s="91"/>
      <c r="AH457" s="91" t="s">
        <v>96</v>
      </c>
      <c r="AI457" s="91"/>
      <c r="AJ457" s="91"/>
      <c r="AK457" s="91" t="s">
        <v>159</v>
      </c>
      <c r="AL457" s="91" t="s">
        <v>3846</v>
      </c>
      <c r="AM457" s="91" t="s">
        <v>4338</v>
      </c>
      <c r="AN457" s="91" t="s">
        <v>100</v>
      </c>
      <c r="AO457" s="91" t="s">
        <v>101</v>
      </c>
      <c r="AP457" s="91" t="s">
        <v>1338</v>
      </c>
      <c r="AQ457" s="92" t="s">
        <v>4297</v>
      </c>
      <c r="AR457" s="91" t="s">
        <v>103</v>
      </c>
      <c r="AS457" s="91" t="s">
        <v>103</v>
      </c>
      <c r="AT457" s="91" t="s">
        <v>125</v>
      </c>
      <c r="AU457" s="91" t="s">
        <v>126</v>
      </c>
      <c r="AV457" s="91" t="s">
        <v>162</v>
      </c>
      <c r="AW457" s="91" t="s">
        <v>1344</v>
      </c>
      <c r="AX457" s="91" t="s">
        <v>1344</v>
      </c>
      <c r="AY457" s="91" t="s">
        <v>108</v>
      </c>
    </row>
    <row r="458" spans="1:51" customFormat="1" ht="20.100000000000001" customHeight="1">
      <c r="A458" s="90">
        <v>448</v>
      </c>
      <c r="B458" s="91" t="s">
        <v>4339</v>
      </c>
      <c r="C458" s="91" t="s">
        <v>4340</v>
      </c>
      <c r="D458" s="91" t="s">
        <v>4210</v>
      </c>
      <c r="E458" s="91" t="s">
        <v>309</v>
      </c>
      <c r="F458" s="92" t="s">
        <v>4341</v>
      </c>
      <c r="G458" s="216"/>
      <c r="H458" s="56" t="str">
        <f>MID(G458,4,2)</f>
        <v/>
      </c>
      <c r="I458" s="207" t="s">
        <v>5997</v>
      </c>
      <c r="J458" s="56" t="s">
        <v>5405</v>
      </c>
      <c r="K458" s="91"/>
      <c r="L458" s="91" t="s">
        <v>280</v>
      </c>
      <c r="M458" s="91"/>
      <c r="N458" s="91" t="s">
        <v>1771</v>
      </c>
      <c r="O458" s="91"/>
      <c r="P458" s="91" t="s">
        <v>4342</v>
      </c>
      <c r="Q458" s="91"/>
      <c r="R458" s="91" t="str">
        <f t="shared" si="7"/>
        <v>156/61 Ấp Chiến Lược, Phường Bình Trị Đông, Quận Bình Tân, Tp.Hcm</v>
      </c>
      <c r="S458" s="91" t="s">
        <v>4343</v>
      </c>
      <c r="T458" s="91" t="s">
        <v>4344</v>
      </c>
      <c r="U458" s="91" t="s">
        <v>1525</v>
      </c>
      <c r="V458" s="91" t="s">
        <v>474</v>
      </c>
      <c r="W458" s="91"/>
      <c r="X458" s="92"/>
      <c r="Y458" s="91"/>
      <c r="Z458" s="92"/>
      <c r="AA458" s="92"/>
      <c r="AB458" s="91"/>
      <c r="AC458" s="91"/>
      <c r="AD458" s="91"/>
      <c r="AE458" s="91"/>
      <c r="AF458" s="91"/>
      <c r="AG458" s="91"/>
      <c r="AH458" s="91" t="s">
        <v>121</v>
      </c>
      <c r="AI458" s="91"/>
      <c r="AJ458" s="91"/>
      <c r="AK458" s="91" t="s">
        <v>98</v>
      </c>
      <c r="AL458" s="91" t="s">
        <v>249</v>
      </c>
      <c r="AM458" s="91" t="s">
        <v>4345</v>
      </c>
      <c r="AN458" s="91" t="s">
        <v>100</v>
      </c>
      <c r="AO458" s="91" t="s">
        <v>101</v>
      </c>
      <c r="AP458" s="91" t="s">
        <v>280</v>
      </c>
      <c r="AQ458" s="92" t="s">
        <v>4297</v>
      </c>
      <c r="AR458" s="91" t="s">
        <v>103</v>
      </c>
      <c r="AS458" s="91" t="s">
        <v>103</v>
      </c>
      <c r="AT458" s="91" t="s">
        <v>125</v>
      </c>
      <c r="AU458" s="91" t="s">
        <v>126</v>
      </c>
      <c r="AV458" s="91" t="s">
        <v>290</v>
      </c>
      <c r="AW458" s="91" t="s">
        <v>291</v>
      </c>
      <c r="AX458" s="91" t="s">
        <v>291</v>
      </c>
      <c r="AY458" s="91" t="s">
        <v>108</v>
      </c>
    </row>
    <row r="459" spans="1:51" customFormat="1" ht="20.100000000000001" customHeight="1">
      <c r="A459" s="55">
        <v>449</v>
      </c>
      <c r="B459" s="91" t="s">
        <v>4346</v>
      </c>
      <c r="C459" s="91" t="s">
        <v>850</v>
      </c>
      <c r="D459" s="91" t="s">
        <v>887</v>
      </c>
      <c r="E459" s="91" t="s">
        <v>83</v>
      </c>
      <c r="F459" s="92" t="s">
        <v>1738</v>
      </c>
      <c r="G459" s="216"/>
      <c r="H459" s="56" t="str">
        <f>MID(G459,4,2)</f>
        <v/>
      </c>
      <c r="I459" s="207" t="s">
        <v>5999</v>
      </c>
      <c r="J459" s="56" t="s">
        <v>5405</v>
      </c>
      <c r="K459" s="91"/>
      <c r="L459" s="91" t="s">
        <v>4106</v>
      </c>
      <c r="M459" s="91"/>
      <c r="N459" s="91" t="s">
        <v>2610</v>
      </c>
      <c r="O459" s="91"/>
      <c r="P459" s="91" t="s">
        <v>4347</v>
      </c>
      <c r="Q459" s="91"/>
      <c r="R459" s="91" t="str">
        <f t="shared" si="7"/>
        <v>20/16/14, Phường Bình Hưng Hòa A, Quận Bình Tân, Tp. Hồ Chí Minh</v>
      </c>
      <c r="S459" s="91" t="s">
        <v>4348</v>
      </c>
      <c r="T459" s="91" t="s">
        <v>1979</v>
      </c>
      <c r="U459" s="91" t="s">
        <v>1525</v>
      </c>
      <c r="V459" s="91" t="s">
        <v>91</v>
      </c>
      <c r="W459" s="91"/>
      <c r="X459" s="92"/>
      <c r="Y459" s="91"/>
      <c r="Z459" s="92"/>
      <c r="AA459" s="92"/>
      <c r="AB459" s="91"/>
      <c r="AC459" s="91"/>
      <c r="AD459" s="91"/>
      <c r="AE459" s="91"/>
      <c r="AF459" s="91"/>
      <c r="AG459" s="91"/>
      <c r="AH459" s="91" t="s">
        <v>121</v>
      </c>
      <c r="AI459" s="91"/>
      <c r="AJ459" s="91"/>
      <c r="AK459" s="91" t="s">
        <v>98</v>
      </c>
      <c r="AL459" s="91" t="s">
        <v>249</v>
      </c>
      <c r="AM459" s="91" t="s">
        <v>4349</v>
      </c>
      <c r="AN459" s="91" t="s">
        <v>100</v>
      </c>
      <c r="AO459" s="91" t="s">
        <v>101</v>
      </c>
      <c r="AP459" s="91" t="s">
        <v>4106</v>
      </c>
      <c r="AQ459" s="92" t="s">
        <v>4297</v>
      </c>
      <c r="AR459" s="91" t="s">
        <v>103</v>
      </c>
      <c r="AS459" s="91" t="s">
        <v>103</v>
      </c>
      <c r="AT459" s="91" t="s">
        <v>125</v>
      </c>
      <c r="AU459" s="91" t="s">
        <v>126</v>
      </c>
      <c r="AV459" s="91" t="s">
        <v>106</v>
      </c>
      <c r="AW459" s="91" t="s">
        <v>107</v>
      </c>
      <c r="AX459" s="91" t="s">
        <v>107</v>
      </c>
      <c r="AY459" s="91" t="s">
        <v>108</v>
      </c>
    </row>
    <row r="460" spans="1:51" customFormat="1" ht="20.100000000000001" hidden="1" customHeight="1">
      <c r="A460" s="90">
        <v>450</v>
      </c>
      <c r="B460" s="91" t="s">
        <v>4350</v>
      </c>
      <c r="C460" s="91" t="s">
        <v>1561</v>
      </c>
      <c r="D460" s="91" t="s">
        <v>1095</v>
      </c>
      <c r="E460" s="91" t="s">
        <v>83</v>
      </c>
      <c r="F460" s="92" t="s">
        <v>4351</v>
      </c>
      <c r="G460" s="216"/>
      <c r="H460" s="56" t="str">
        <f>MID(G460,4,2)</f>
        <v/>
      </c>
      <c r="I460" s="205"/>
      <c r="J460" s="56" t="s">
        <v>6001</v>
      </c>
      <c r="K460" s="91"/>
      <c r="L460" s="91" t="s">
        <v>2358</v>
      </c>
      <c r="M460" s="91"/>
      <c r="N460" s="91" t="s">
        <v>2610</v>
      </c>
      <c r="O460" s="91"/>
      <c r="P460" s="91" t="s">
        <v>4352</v>
      </c>
      <c r="Q460" s="91"/>
      <c r="R460" s="91" t="str">
        <f t="shared" si="7"/>
        <v>98B, Đường Số 11, Phường Trường Thọ, Quận Thủ Đức, Tp.Hcm</v>
      </c>
      <c r="S460" s="91" t="s">
        <v>4353</v>
      </c>
      <c r="T460" s="91" t="s">
        <v>4354</v>
      </c>
      <c r="U460" s="91" t="s">
        <v>4355</v>
      </c>
      <c r="V460" s="91" t="s">
        <v>474</v>
      </c>
      <c r="W460" s="91"/>
      <c r="X460" s="92"/>
      <c r="Y460" s="91"/>
      <c r="Z460" s="92"/>
      <c r="AA460" s="92"/>
      <c r="AB460" s="91"/>
      <c r="AC460" s="91" t="s">
        <v>4356</v>
      </c>
      <c r="AD460" s="91"/>
      <c r="AE460" s="91"/>
      <c r="AF460" s="91"/>
      <c r="AG460" s="91"/>
      <c r="AH460" s="91" t="s">
        <v>96</v>
      </c>
      <c r="AI460" s="91"/>
      <c r="AJ460" s="91"/>
      <c r="AK460" s="91" t="s">
        <v>98</v>
      </c>
      <c r="AL460" s="91" t="s">
        <v>916</v>
      </c>
      <c r="AM460" s="91" t="s">
        <v>4357</v>
      </c>
      <c r="AN460" s="91" t="s">
        <v>100</v>
      </c>
      <c r="AO460" s="91" t="s">
        <v>101</v>
      </c>
      <c r="AP460" s="91" t="s">
        <v>2358</v>
      </c>
      <c r="AQ460" s="92" t="s">
        <v>4297</v>
      </c>
      <c r="AR460" s="91" t="s">
        <v>103</v>
      </c>
      <c r="AS460" s="91" t="s">
        <v>103</v>
      </c>
      <c r="AT460" s="91" t="s">
        <v>104</v>
      </c>
      <c r="AU460" s="91" t="s">
        <v>105</v>
      </c>
      <c r="AV460" s="91" t="s">
        <v>610</v>
      </c>
      <c r="AW460" s="91" t="s">
        <v>2370</v>
      </c>
      <c r="AX460" s="91" t="s">
        <v>2370</v>
      </c>
      <c r="AY460" s="91" t="s">
        <v>108</v>
      </c>
    </row>
    <row r="461" spans="1:51" customFormat="1" ht="20.100000000000001" hidden="1" customHeight="1">
      <c r="A461" s="55">
        <v>451</v>
      </c>
      <c r="B461" s="91" t="s">
        <v>4358</v>
      </c>
      <c r="C461" s="91" t="s">
        <v>4359</v>
      </c>
      <c r="D461" s="91" t="s">
        <v>504</v>
      </c>
      <c r="E461" s="91" t="s">
        <v>83</v>
      </c>
      <c r="F461" s="92" t="s">
        <v>4360</v>
      </c>
      <c r="G461" s="216"/>
      <c r="H461" s="56" t="str">
        <f>MID(G461,4,2)</f>
        <v/>
      </c>
      <c r="I461" s="205"/>
      <c r="J461" s="56" t="s">
        <v>7501</v>
      </c>
      <c r="K461" s="91"/>
      <c r="L461" s="91" t="s">
        <v>1369</v>
      </c>
      <c r="M461" s="91" t="s">
        <v>94</v>
      </c>
      <c r="N461" s="91" t="s">
        <v>2610</v>
      </c>
      <c r="O461" s="91" t="s">
        <v>4361</v>
      </c>
      <c r="P461" s="91" t="s">
        <v>4362</v>
      </c>
      <c r="Q461" s="91" t="s">
        <v>4363</v>
      </c>
      <c r="R461" s="91" t="str">
        <f t="shared" si="7"/>
        <v>17/6 Đường Trương Vương 2, Ấp Trung Chánh 2, Xã Trung Chánh, Huyện Hóc Môn, Tp.Hcm</v>
      </c>
      <c r="S461" s="91" t="s">
        <v>4364</v>
      </c>
      <c r="T461" s="91" t="s">
        <v>4365</v>
      </c>
      <c r="U461" s="91" t="s">
        <v>749</v>
      </c>
      <c r="V461" s="91" t="s">
        <v>474</v>
      </c>
      <c r="W461" s="91"/>
      <c r="X461" s="92" t="s">
        <v>4366</v>
      </c>
      <c r="Y461" s="91" t="s">
        <v>4367</v>
      </c>
      <c r="Z461" s="92"/>
      <c r="AA461" s="92"/>
      <c r="AB461" s="91"/>
      <c r="AC461" s="91"/>
      <c r="AD461" s="91"/>
      <c r="AE461" s="91"/>
      <c r="AF461" s="91"/>
      <c r="AG461" s="91"/>
      <c r="AH461" s="91" t="s">
        <v>96</v>
      </c>
      <c r="AI461" s="91"/>
      <c r="AJ461" s="91"/>
      <c r="AK461" s="91" t="s">
        <v>98</v>
      </c>
      <c r="AL461" s="91" t="s">
        <v>737</v>
      </c>
      <c r="AM461" s="91" t="s">
        <v>4368</v>
      </c>
      <c r="AN461" s="91" t="s">
        <v>100</v>
      </c>
      <c r="AO461" s="91" t="s">
        <v>101</v>
      </c>
      <c r="AP461" s="91" t="s">
        <v>1369</v>
      </c>
      <c r="AQ461" s="92" t="s">
        <v>4297</v>
      </c>
      <c r="AR461" s="91" t="s">
        <v>103</v>
      </c>
      <c r="AS461" s="91" t="s">
        <v>103</v>
      </c>
      <c r="AT461" s="91" t="s">
        <v>125</v>
      </c>
      <c r="AU461" s="91" t="s">
        <v>126</v>
      </c>
      <c r="AV461" s="91" t="s">
        <v>290</v>
      </c>
      <c r="AW461" s="91" t="s">
        <v>1374</v>
      </c>
      <c r="AX461" s="91" t="s">
        <v>1374</v>
      </c>
      <c r="AY461" s="91" t="s">
        <v>108</v>
      </c>
    </row>
    <row r="462" spans="1:51" customFormat="1" ht="20.100000000000001" hidden="1" customHeight="1">
      <c r="A462" s="90">
        <v>452</v>
      </c>
      <c r="B462" s="91" t="s">
        <v>4369</v>
      </c>
      <c r="C462" s="91" t="s">
        <v>4370</v>
      </c>
      <c r="D462" s="91" t="s">
        <v>3011</v>
      </c>
      <c r="E462" s="91" t="s">
        <v>83</v>
      </c>
      <c r="F462" s="92" t="s">
        <v>4371</v>
      </c>
      <c r="G462" s="216"/>
      <c r="H462" s="56" t="str">
        <f>MID(G462,4,2)</f>
        <v/>
      </c>
      <c r="I462" s="205"/>
      <c r="J462" s="56" t="s">
        <v>6005</v>
      </c>
      <c r="K462" s="91"/>
      <c r="L462" s="91" t="s">
        <v>4106</v>
      </c>
      <c r="M462" s="91"/>
      <c r="N462" s="91" t="s">
        <v>2610</v>
      </c>
      <c r="O462" s="91"/>
      <c r="P462" s="91" t="s">
        <v>4372</v>
      </c>
      <c r="Q462" s="91"/>
      <c r="R462" s="91" t="str">
        <f t="shared" si="7"/>
        <v>15/70C/2 Hòa Bình, Phường 3, Phường 11, Tp.Hcm</v>
      </c>
      <c r="S462" s="91" t="s">
        <v>4373</v>
      </c>
      <c r="T462" s="91" t="s">
        <v>706</v>
      </c>
      <c r="U462" s="91" t="s">
        <v>1143</v>
      </c>
      <c r="V462" s="91" t="s">
        <v>474</v>
      </c>
      <c r="W462" s="91"/>
      <c r="X462" s="92"/>
      <c r="Y462" s="91"/>
      <c r="Z462" s="92"/>
      <c r="AA462" s="92"/>
      <c r="AB462" s="91"/>
      <c r="AC462" s="91"/>
      <c r="AD462" s="91"/>
      <c r="AE462" s="91"/>
      <c r="AF462" s="91"/>
      <c r="AG462" s="91"/>
      <c r="AH462" s="91" t="s">
        <v>121</v>
      </c>
      <c r="AI462" s="91"/>
      <c r="AJ462" s="91"/>
      <c r="AK462" s="91" t="s">
        <v>98</v>
      </c>
      <c r="AL462" s="91" t="s">
        <v>523</v>
      </c>
      <c r="AM462" s="91" t="s">
        <v>4374</v>
      </c>
      <c r="AN462" s="91" t="s">
        <v>100</v>
      </c>
      <c r="AO462" s="91" t="s">
        <v>101</v>
      </c>
      <c r="AP462" s="91" t="s">
        <v>4106</v>
      </c>
      <c r="AQ462" s="92" t="s">
        <v>4297</v>
      </c>
      <c r="AR462" s="91" t="s">
        <v>103</v>
      </c>
      <c r="AS462" s="91" t="s">
        <v>103</v>
      </c>
      <c r="AT462" s="91" t="s">
        <v>125</v>
      </c>
      <c r="AU462" s="91" t="s">
        <v>126</v>
      </c>
      <c r="AV462" s="91" t="s">
        <v>106</v>
      </c>
      <c r="AW462" s="91" t="s">
        <v>107</v>
      </c>
      <c r="AX462" s="91" t="s">
        <v>107</v>
      </c>
      <c r="AY462" s="91" t="s">
        <v>108</v>
      </c>
    </row>
    <row r="463" spans="1:51" customFormat="1" ht="20.100000000000001" customHeight="1">
      <c r="A463" s="55">
        <v>453</v>
      </c>
      <c r="B463" s="91" t="s">
        <v>4375</v>
      </c>
      <c r="C463" s="91" t="s">
        <v>1781</v>
      </c>
      <c r="D463" s="91" t="s">
        <v>2564</v>
      </c>
      <c r="E463" s="91" t="s">
        <v>83</v>
      </c>
      <c r="F463" s="92" t="s">
        <v>3759</v>
      </c>
      <c r="G463" s="216"/>
      <c r="H463" s="56" t="str">
        <f>MID(G463,4,2)</f>
        <v/>
      </c>
      <c r="I463" s="207" t="s">
        <v>6007</v>
      </c>
      <c r="J463" s="56" t="s">
        <v>5405</v>
      </c>
      <c r="K463" s="91"/>
      <c r="L463" s="91" t="s">
        <v>506</v>
      </c>
      <c r="M463" s="91"/>
      <c r="N463" s="91" t="s">
        <v>2610</v>
      </c>
      <c r="O463" s="91"/>
      <c r="P463" s="91" t="s">
        <v>4376</v>
      </c>
      <c r="Q463" s="91"/>
      <c r="R463" s="91" t="str">
        <f t="shared" si="7"/>
        <v>143 Huỳnh Văn Nghệ, P.12, Q.Gò Vấp, Tp.Hcm</v>
      </c>
      <c r="S463" s="91" t="s">
        <v>4377</v>
      </c>
      <c r="T463" s="91" t="s">
        <v>1927</v>
      </c>
      <c r="U463" s="91" t="s">
        <v>302</v>
      </c>
      <c r="V463" s="91" t="s">
        <v>474</v>
      </c>
      <c r="W463" s="91"/>
      <c r="X463" s="92"/>
      <c r="Y463" s="91"/>
      <c r="Z463" s="92"/>
      <c r="AA463" s="92"/>
      <c r="AB463" s="91"/>
      <c r="AC463" s="91"/>
      <c r="AD463" s="91"/>
      <c r="AE463" s="91"/>
      <c r="AF463" s="91"/>
      <c r="AG463" s="91"/>
      <c r="AH463" s="91" t="s">
        <v>121</v>
      </c>
      <c r="AI463" s="91"/>
      <c r="AJ463" s="91"/>
      <c r="AK463" s="91" t="s">
        <v>98</v>
      </c>
      <c r="AL463" s="91" t="s">
        <v>287</v>
      </c>
      <c r="AM463" s="91" t="s">
        <v>4378</v>
      </c>
      <c r="AN463" s="91" t="s">
        <v>100</v>
      </c>
      <c r="AO463" s="91" t="s">
        <v>101</v>
      </c>
      <c r="AP463" s="91" t="s">
        <v>506</v>
      </c>
      <c r="AQ463" s="92" t="s">
        <v>4297</v>
      </c>
      <c r="AR463" s="91" t="s">
        <v>103</v>
      </c>
      <c r="AS463" s="91" t="s">
        <v>103</v>
      </c>
      <c r="AT463" s="91" t="s">
        <v>125</v>
      </c>
      <c r="AU463" s="91" t="s">
        <v>126</v>
      </c>
      <c r="AV463" s="91" t="s">
        <v>290</v>
      </c>
      <c r="AW463" s="91" t="s">
        <v>513</v>
      </c>
      <c r="AX463" s="91" t="s">
        <v>513</v>
      </c>
      <c r="AY463" s="91" t="s">
        <v>108</v>
      </c>
    </row>
    <row r="464" spans="1:51" customFormat="1" ht="20.100000000000001" customHeight="1">
      <c r="A464" s="90">
        <v>454</v>
      </c>
      <c r="B464" s="91" t="s">
        <v>4379</v>
      </c>
      <c r="C464" s="91" t="s">
        <v>3591</v>
      </c>
      <c r="D464" s="91" t="s">
        <v>3460</v>
      </c>
      <c r="E464" s="91" t="s">
        <v>83</v>
      </c>
      <c r="F464" s="92" t="s">
        <v>4380</v>
      </c>
      <c r="G464" s="216"/>
      <c r="H464" s="56" t="str">
        <f>MID(G464,4,2)</f>
        <v/>
      </c>
      <c r="I464" s="207" t="s">
        <v>6009</v>
      </c>
      <c r="J464" s="56" t="s">
        <v>5405</v>
      </c>
      <c r="K464" s="91"/>
      <c r="L464" s="91" t="s">
        <v>4106</v>
      </c>
      <c r="M464" s="91"/>
      <c r="N464" s="91" t="s">
        <v>2610</v>
      </c>
      <c r="O464" s="91"/>
      <c r="P464" s="91" t="s">
        <v>4381</v>
      </c>
      <c r="Q464" s="91"/>
      <c r="R464" s="91" t="str">
        <f t="shared" si="7"/>
        <v>870/30/11/13 Lạc Long Quân, Phường 8, Q.Tân Bình, Tphcm</v>
      </c>
      <c r="S464" s="91" t="s">
        <v>4382</v>
      </c>
      <c r="T464" s="91" t="s">
        <v>995</v>
      </c>
      <c r="U464" s="91" t="s">
        <v>354</v>
      </c>
      <c r="V464" s="91" t="s">
        <v>140</v>
      </c>
      <c r="W464" s="91"/>
      <c r="X464" s="92"/>
      <c r="Y464" s="91"/>
      <c r="Z464" s="92"/>
      <c r="AA464" s="92"/>
      <c r="AB464" s="91"/>
      <c r="AC464" s="91"/>
      <c r="AD464" s="91"/>
      <c r="AE464" s="91"/>
      <c r="AF464" s="91"/>
      <c r="AG464" s="91"/>
      <c r="AH464" s="91" t="s">
        <v>121</v>
      </c>
      <c r="AI464" s="91"/>
      <c r="AJ464" s="91"/>
      <c r="AK464" s="91" t="s">
        <v>98</v>
      </c>
      <c r="AL464" s="91" t="s">
        <v>355</v>
      </c>
      <c r="AM464" s="91" t="s">
        <v>4383</v>
      </c>
      <c r="AN464" s="91" t="s">
        <v>100</v>
      </c>
      <c r="AO464" s="91" t="s">
        <v>101</v>
      </c>
      <c r="AP464" s="91" t="s">
        <v>4106</v>
      </c>
      <c r="AQ464" s="92" t="s">
        <v>4297</v>
      </c>
      <c r="AR464" s="91" t="s">
        <v>103</v>
      </c>
      <c r="AS464" s="91" t="s">
        <v>103</v>
      </c>
      <c r="AT464" s="91" t="s">
        <v>125</v>
      </c>
      <c r="AU464" s="91" t="s">
        <v>126</v>
      </c>
      <c r="AV464" s="91" t="s">
        <v>106</v>
      </c>
      <c r="AW464" s="91" t="s">
        <v>107</v>
      </c>
      <c r="AX464" s="91" t="s">
        <v>107</v>
      </c>
      <c r="AY464" s="91" t="s">
        <v>108</v>
      </c>
    </row>
    <row r="465" spans="1:51" customFormat="1" ht="20.100000000000001" hidden="1" customHeight="1">
      <c r="A465" s="55">
        <v>455</v>
      </c>
      <c r="B465" s="91" t="s">
        <v>4384</v>
      </c>
      <c r="C465" s="91" t="s">
        <v>4385</v>
      </c>
      <c r="D465" s="91" t="s">
        <v>111</v>
      </c>
      <c r="E465" s="91" t="s">
        <v>83</v>
      </c>
      <c r="F465" s="92" t="s">
        <v>4386</v>
      </c>
      <c r="G465" s="216"/>
      <c r="H465" s="56" t="str">
        <f>MID(G465,4,2)</f>
        <v/>
      </c>
      <c r="I465" s="205"/>
      <c r="J465" s="56" t="s">
        <v>5405</v>
      </c>
      <c r="K465" s="91"/>
      <c r="L465" s="91" t="s">
        <v>4106</v>
      </c>
      <c r="M465" s="91"/>
      <c r="N465" s="91" t="s">
        <v>2610</v>
      </c>
      <c r="O465" s="91"/>
      <c r="P465" s="91" t="s">
        <v>4387</v>
      </c>
      <c r="Q465" s="91"/>
      <c r="R465" s="91" t="str">
        <f t="shared" si="7"/>
        <v>Ấp Hiệp Tùng, Xã Hiệp Tùng, Huyện Năm Căn, Tỉnh Cà Mau</v>
      </c>
      <c r="S465" s="91" t="s">
        <v>4388</v>
      </c>
      <c r="T465" s="91" t="s">
        <v>4389</v>
      </c>
      <c r="U465" s="91" t="s">
        <v>4390</v>
      </c>
      <c r="V465" s="91" t="s">
        <v>1513</v>
      </c>
      <c r="W465" s="91"/>
      <c r="X465" s="92"/>
      <c r="Y465" s="91"/>
      <c r="Z465" s="92"/>
      <c r="AA465" s="92"/>
      <c r="AB465" s="91"/>
      <c r="AC465" s="91"/>
      <c r="AD465" s="91"/>
      <c r="AE465" s="91"/>
      <c r="AF465" s="91"/>
      <c r="AG465" s="91"/>
      <c r="AH465" s="91" t="s">
        <v>121</v>
      </c>
      <c r="AI465" s="91"/>
      <c r="AJ465" s="91"/>
      <c r="AK465" s="91" t="s">
        <v>1515</v>
      </c>
      <c r="AL465" s="91" t="s">
        <v>4391</v>
      </c>
      <c r="AM465" s="91" t="s">
        <v>4392</v>
      </c>
      <c r="AN465" s="91" t="s">
        <v>100</v>
      </c>
      <c r="AO465" s="91" t="s">
        <v>101</v>
      </c>
      <c r="AP465" s="91" t="s">
        <v>4106</v>
      </c>
      <c r="AQ465" s="92" t="s">
        <v>4297</v>
      </c>
      <c r="AR465" s="91" t="s">
        <v>103</v>
      </c>
      <c r="AS465" s="91" t="s">
        <v>103</v>
      </c>
      <c r="AT465" s="91" t="s">
        <v>125</v>
      </c>
      <c r="AU465" s="91" t="s">
        <v>126</v>
      </c>
      <c r="AV465" s="91" t="s">
        <v>106</v>
      </c>
      <c r="AW465" s="91" t="s">
        <v>107</v>
      </c>
      <c r="AX465" s="91" t="s">
        <v>107</v>
      </c>
      <c r="AY465" s="91" t="s">
        <v>108</v>
      </c>
    </row>
    <row r="466" spans="1:51" customFormat="1" ht="20.100000000000001" hidden="1" customHeight="1">
      <c r="A466" s="90">
        <v>456</v>
      </c>
      <c r="B466" s="91" t="s">
        <v>4393</v>
      </c>
      <c r="C466" s="91" t="s">
        <v>3442</v>
      </c>
      <c r="D466" s="91" t="s">
        <v>242</v>
      </c>
      <c r="E466" s="91" t="s">
        <v>83</v>
      </c>
      <c r="F466" s="92" t="s">
        <v>1603</v>
      </c>
      <c r="G466" s="216"/>
      <c r="H466" s="56" t="str">
        <f>MID(G466,4,2)</f>
        <v/>
      </c>
      <c r="I466" s="205"/>
      <c r="J466" s="56" t="s">
        <v>5405</v>
      </c>
      <c r="K466" s="91"/>
      <c r="L466" s="91" t="s">
        <v>280</v>
      </c>
      <c r="M466" s="91"/>
      <c r="N466" s="91" t="s">
        <v>2610</v>
      </c>
      <c r="O466" s="91"/>
      <c r="P466" s="91" t="s">
        <v>4394</v>
      </c>
      <c r="Q466" s="91"/>
      <c r="R466" s="91" t="str">
        <f t="shared" si="7"/>
        <v>121 Quang Trung, Phường Phan Bội Châu, Quận Hồng Bàng, Tp. Hải Phòng</v>
      </c>
      <c r="S466" s="91" t="s">
        <v>4395</v>
      </c>
      <c r="T466" s="91" t="s">
        <v>4396</v>
      </c>
      <c r="U466" s="91" t="s">
        <v>4397</v>
      </c>
      <c r="V466" s="91" t="s">
        <v>4398</v>
      </c>
      <c r="W466" s="91"/>
      <c r="X466" s="92"/>
      <c r="Y466" s="91"/>
      <c r="Z466" s="92"/>
      <c r="AA466" s="92"/>
      <c r="AB466" s="91"/>
      <c r="AC466" s="91"/>
      <c r="AD466" s="91"/>
      <c r="AE466" s="91"/>
      <c r="AF466" s="91"/>
      <c r="AG466" s="91"/>
      <c r="AH466" s="91" t="s">
        <v>121</v>
      </c>
      <c r="AI466" s="91"/>
      <c r="AJ466" s="91"/>
      <c r="AK466" s="91" t="s">
        <v>2473</v>
      </c>
      <c r="AL466" s="91" t="s">
        <v>4399</v>
      </c>
      <c r="AM466" s="91" t="s">
        <v>4400</v>
      </c>
      <c r="AN466" s="91" t="s">
        <v>100</v>
      </c>
      <c r="AO466" s="91" t="s">
        <v>101</v>
      </c>
      <c r="AP466" s="91" t="s">
        <v>280</v>
      </c>
      <c r="AQ466" s="92" t="s">
        <v>4297</v>
      </c>
      <c r="AR466" s="91" t="s">
        <v>103</v>
      </c>
      <c r="AS466" s="91" t="s">
        <v>103</v>
      </c>
      <c r="AT466" s="91" t="s">
        <v>125</v>
      </c>
      <c r="AU466" s="91" t="s">
        <v>126</v>
      </c>
      <c r="AV466" s="91" t="s">
        <v>290</v>
      </c>
      <c r="AW466" s="91" t="s">
        <v>291</v>
      </c>
      <c r="AX466" s="91" t="s">
        <v>291</v>
      </c>
      <c r="AY466" s="91" t="s">
        <v>108</v>
      </c>
    </row>
    <row r="467" spans="1:51" customFormat="1" ht="20.100000000000001" customHeight="1">
      <c r="A467" s="55">
        <v>457</v>
      </c>
      <c r="B467" s="91" t="s">
        <v>4401</v>
      </c>
      <c r="C467" s="91" t="s">
        <v>3442</v>
      </c>
      <c r="D467" s="91" t="s">
        <v>527</v>
      </c>
      <c r="E467" s="91" t="s">
        <v>83</v>
      </c>
      <c r="F467" s="92" t="s">
        <v>4341</v>
      </c>
      <c r="G467" s="216"/>
      <c r="H467" s="56" t="str">
        <f>MID(G467,4,2)</f>
        <v/>
      </c>
      <c r="I467" s="207">
        <v>7931279567</v>
      </c>
      <c r="J467" s="56" t="s">
        <v>5405</v>
      </c>
      <c r="K467" s="91"/>
      <c r="L467" s="91" t="s">
        <v>280</v>
      </c>
      <c r="M467" s="91"/>
      <c r="N467" s="91" t="s">
        <v>2610</v>
      </c>
      <c r="O467" s="91"/>
      <c r="P467" s="91" t="s">
        <v>4402</v>
      </c>
      <c r="Q467" s="91"/>
      <c r="R467" s="91" t="str">
        <f t="shared" si="7"/>
        <v>133/66/7 Ni Sư Huỳnh Liên, P.10, Q. Tân Bình, Tphcm</v>
      </c>
      <c r="S467" s="91" t="s">
        <v>4403</v>
      </c>
      <c r="T467" s="91" t="s">
        <v>301</v>
      </c>
      <c r="U467" s="91" t="s">
        <v>452</v>
      </c>
      <c r="V467" s="91" t="s">
        <v>140</v>
      </c>
      <c r="W467" s="91"/>
      <c r="X467" s="92"/>
      <c r="Y467" s="91"/>
      <c r="Z467" s="92"/>
      <c r="AA467" s="92"/>
      <c r="AB467" s="91"/>
      <c r="AC467" s="91"/>
      <c r="AD467" s="91"/>
      <c r="AE467" s="91"/>
      <c r="AF467" s="91"/>
      <c r="AG467" s="91"/>
      <c r="AH467" s="91" t="s">
        <v>121</v>
      </c>
      <c r="AI467" s="91"/>
      <c r="AJ467" s="91"/>
      <c r="AK467" s="91" t="s">
        <v>98</v>
      </c>
      <c r="AL467" s="91" t="s">
        <v>355</v>
      </c>
      <c r="AM467" s="91" t="s">
        <v>4404</v>
      </c>
      <c r="AN467" s="91" t="s">
        <v>100</v>
      </c>
      <c r="AO467" s="91" t="s">
        <v>101</v>
      </c>
      <c r="AP467" s="91" t="s">
        <v>280</v>
      </c>
      <c r="AQ467" s="92" t="s">
        <v>4297</v>
      </c>
      <c r="AR467" s="91" t="s">
        <v>103</v>
      </c>
      <c r="AS467" s="91" t="s">
        <v>103</v>
      </c>
      <c r="AT467" s="91" t="s">
        <v>125</v>
      </c>
      <c r="AU467" s="91" t="s">
        <v>126</v>
      </c>
      <c r="AV467" s="91" t="s">
        <v>290</v>
      </c>
      <c r="AW467" s="91" t="s">
        <v>291</v>
      </c>
      <c r="AX467" s="91" t="s">
        <v>291</v>
      </c>
      <c r="AY467" s="91" t="s">
        <v>108</v>
      </c>
    </row>
    <row r="468" spans="1:51" customFormat="1" ht="20.100000000000001" hidden="1" customHeight="1">
      <c r="A468" s="90">
        <v>458</v>
      </c>
      <c r="B468" s="91" t="s">
        <v>4405</v>
      </c>
      <c r="C468" s="91" t="s">
        <v>4406</v>
      </c>
      <c r="D468" s="91" t="s">
        <v>278</v>
      </c>
      <c r="E468" s="91" t="s">
        <v>83</v>
      </c>
      <c r="F468" s="92" t="s">
        <v>4407</v>
      </c>
      <c r="G468" s="216"/>
      <c r="H468" s="56" t="str">
        <f>MID(G468,4,2)</f>
        <v/>
      </c>
      <c r="I468" s="205"/>
      <c r="J468" s="56" t="s">
        <v>5405</v>
      </c>
      <c r="K468" s="91"/>
      <c r="L468" s="91" t="s">
        <v>280</v>
      </c>
      <c r="M468" s="91"/>
      <c r="N468" s="91" t="s">
        <v>1771</v>
      </c>
      <c r="O468" s="91"/>
      <c r="P468" s="91" t="s">
        <v>4408</v>
      </c>
      <c r="Q468" s="91"/>
      <c r="R468" s="91" t="str">
        <f t="shared" si="7"/>
        <v>337/F6, Âu Cơ, Phường 10, Quận Tân Bình, Tphcm</v>
      </c>
      <c r="S468" s="91" t="s">
        <v>4409</v>
      </c>
      <c r="T468" s="91" t="s">
        <v>521</v>
      </c>
      <c r="U468" s="91" t="s">
        <v>793</v>
      </c>
      <c r="V468" s="91" t="s">
        <v>140</v>
      </c>
      <c r="W468" s="91"/>
      <c r="X468" s="92"/>
      <c r="Y468" s="91"/>
      <c r="Z468" s="92"/>
      <c r="AA468" s="92"/>
      <c r="AB468" s="91"/>
      <c r="AC468" s="91"/>
      <c r="AD468" s="91"/>
      <c r="AE468" s="91"/>
      <c r="AF468" s="91"/>
      <c r="AG468" s="91"/>
      <c r="AH468" s="91" t="s">
        <v>121</v>
      </c>
      <c r="AI468" s="91"/>
      <c r="AJ468" s="91"/>
      <c r="AK468" s="91" t="s">
        <v>98</v>
      </c>
      <c r="AL468" s="91" t="s">
        <v>355</v>
      </c>
      <c r="AM468" s="91" t="s">
        <v>4410</v>
      </c>
      <c r="AN468" s="91" t="s">
        <v>100</v>
      </c>
      <c r="AO468" s="91" t="s">
        <v>101</v>
      </c>
      <c r="AP468" s="91" t="s">
        <v>280</v>
      </c>
      <c r="AQ468" s="92" t="s">
        <v>4297</v>
      </c>
      <c r="AR468" s="91" t="s">
        <v>103</v>
      </c>
      <c r="AS468" s="91" t="s">
        <v>103</v>
      </c>
      <c r="AT468" s="91" t="s">
        <v>125</v>
      </c>
      <c r="AU468" s="91" t="s">
        <v>126</v>
      </c>
      <c r="AV468" s="91" t="s">
        <v>290</v>
      </c>
      <c r="AW468" s="91" t="s">
        <v>291</v>
      </c>
      <c r="AX468" s="91" t="s">
        <v>291</v>
      </c>
      <c r="AY468" s="91" t="s">
        <v>108</v>
      </c>
    </row>
    <row r="469" spans="1:51" customFormat="1" ht="20.100000000000001" hidden="1" customHeight="1">
      <c r="A469" s="55">
        <v>459</v>
      </c>
      <c r="B469" s="91" t="s">
        <v>4411</v>
      </c>
      <c r="C469" s="91" t="s">
        <v>4412</v>
      </c>
      <c r="D469" s="91" t="s">
        <v>4413</v>
      </c>
      <c r="E469" s="91" t="s">
        <v>309</v>
      </c>
      <c r="F469" s="92" t="s">
        <v>4414</v>
      </c>
      <c r="G469" s="216"/>
      <c r="H469" s="56" t="str">
        <f>MID(G469,4,2)</f>
        <v/>
      </c>
      <c r="I469" s="205"/>
      <c r="J469" s="56" t="s">
        <v>5405</v>
      </c>
      <c r="K469" s="91"/>
      <c r="L469" s="91" t="s">
        <v>768</v>
      </c>
      <c r="M469" s="91"/>
      <c r="N469" s="91" t="s">
        <v>1771</v>
      </c>
      <c r="O469" s="91"/>
      <c r="P469" s="91" t="s">
        <v>4415</v>
      </c>
      <c r="Q469" s="91"/>
      <c r="R469" s="91" t="str">
        <f t="shared" si="7"/>
        <v>374/5/24 Âu Cơ, Phường 10, Quận Tân Bình, Tp.Hcm</v>
      </c>
      <c r="S469" s="91" t="s">
        <v>4416</v>
      </c>
      <c r="T469" s="91" t="s">
        <v>521</v>
      </c>
      <c r="U469" s="91" t="s">
        <v>793</v>
      </c>
      <c r="V469" s="91" t="s">
        <v>474</v>
      </c>
      <c r="W469" s="91"/>
      <c r="X469" s="92"/>
      <c r="Y469" s="91"/>
      <c r="Z469" s="92"/>
      <c r="AA469" s="92"/>
      <c r="AB469" s="91"/>
      <c r="AC469" s="91"/>
      <c r="AD469" s="91"/>
      <c r="AE469" s="91"/>
      <c r="AF469" s="91"/>
      <c r="AG469" s="91"/>
      <c r="AH469" s="91" t="s">
        <v>121</v>
      </c>
      <c r="AI469" s="91"/>
      <c r="AJ469" s="91"/>
      <c r="AK469" s="91" t="s">
        <v>98</v>
      </c>
      <c r="AL469" s="91" t="s">
        <v>355</v>
      </c>
      <c r="AM469" s="91" t="s">
        <v>4417</v>
      </c>
      <c r="AN469" s="91" t="s">
        <v>100</v>
      </c>
      <c r="AO469" s="91" t="s">
        <v>101</v>
      </c>
      <c r="AP469" s="91" t="s">
        <v>768</v>
      </c>
      <c r="AQ469" s="92" t="s">
        <v>4297</v>
      </c>
      <c r="AR469" s="91" t="s">
        <v>103</v>
      </c>
      <c r="AS469" s="91" t="s">
        <v>103</v>
      </c>
      <c r="AT469" s="91" t="s">
        <v>125</v>
      </c>
      <c r="AU469" s="91" t="s">
        <v>126</v>
      </c>
      <c r="AV469" s="91" t="s">
        <v>162</v>
      </c>
      <c r="AW469" s="91" t="s">
        <v>774</v>
      </c>
      <c r="AX469" s="91" t="s">
        <v>774</v>
      </c>
      <c r="AY469" s="91" t="s">
        <v>108</v>
      </c>
    </row>
    <row r="470" spans="1:51" customFormat="1" ht="20.100000000000001" customHeight="1">
      <c r="A470" s="90">
        <v>460</v>
      </c>
      <c r="B470" s="91" t="s">
        <v>4418</v>
      </c>
      <c r="C470" s="91" t="s">
        <v>1454</v>
      </c>
      <c r="D470" s="91" t="s">
        <v>4419</v>
      </c>
      <c r="E470" s="91" t="s">
        <v>309</v>
      </c>
      <c r="F470" s="92" t="s">
        <v>4420</v>
      </c>
      <c r="G470" s="216"/>
      <c r="H470" s="56" t="str">
        <f>MID(G470,4,2)</f>
        <v/>
      </c>
      <c r="I470" s="207">
        <v>7931193115</v>
      </c>
      <c r="J470" s="56" t="s">
        <v>5405</v>
      </c>
      <c r="K470" s="91"/>
      <c r="L470" s="91" t="s">
        <v>280</v>
      </c>
      <c r="M470" s="91"/>
      <c r="N470" s="91" t="s">
        <v>2610</v>
      </c>
      <c r="O470" s="91"/>
      <c r="P470" s="91" t="s">
        <v>4421</v>
      </c>
      <c r="Q470" s="91"/>
      <c r="R470" s="91" t="str">
        <f t="shared" si="7"/>
        <v>667 Lý Thường Kiệt, P.11, Q.Tân Bình, Tphcm</v>
      </c>
      <c r="S470" s="91" t="s">
        <v>4422</v>
      </c>
      <c r="T470" s="91" t="s">
        <v>394</v>
      </c>
      <c r="U470" s="91" t="s">
        <v>354</v>
      </c>
      <c r="V470" s="91" t="s">
        <v>140</v>
      </c>
      <c r="W470" s="91"/>
      <c r="X470" s="92"/>
      <c r="Y470" s="91"/>
      <c r="Z470" s="92"/>
      <c r="AA470" s="92"/>
      <c r="AB470" s="91"/>
      <c r="AC470" s="91"/>
      <c r="AD470" s="91"/>
      <c r="AE470" s="91"/>
      <c r="AF470" s="91"/>
      <c r="AG470" s="91"/>
      <c r="AH470" s="91" t="s">
        <v>121</v>
      </c>
      <c r="AI470" s="91"/>
      <c r="AJ470" s="91"/>
      <c r="AK470" s="91" t="s">
        <v>98</v>
      </c>
      <c r="AL470" s="91" t="s">
        <v>355</v>
      </c>
      <c r="AM470" s="91" t="s">
        <v>4423</v>
      </c>
      <c r="AN470" s="91" t="s">
        <v>100</v>
      </c>
      <c r="AO470" s="91" t="s">
        <v>101</v>
      </c>
      <c r="AP470" s="91" t="s">
        <v>280</v>
      </c>
      <c r="AQ470" s="92" t="s">
        <v>4297</v>
      </c>
      <c r="AR470" s="91" t="s">
        <v>103</v>
      </c>
      <c r="AS470" s="91" t="s">
        <v>103</v>
      </c>
      <c r="AT470" s="91" t="s">
        <v>125</v>
      </c>
      <c r="AU470" s="91" t="s">
        <v>126</v>
      </c>
      <c r="AV470" s="91" t="s">
        <v>290</v>
      </c>
      <c r="AW470" s="91" t="s">
        <v>291</v>
      </c>
      <c r="AX470" s="91" t="s">
        <v>291</v>
      </c>
      <c r="AY470" s="91" t="s">
        <v>108</v>
      </c>
    </row>
    <row r="471" spans="1:51" customFormat="1" ht="20.100000000000001" customHeight="1">
      <c r="A471" s="55">
        <v>461</v>
      </c>
      <c r="B471" s="91" t="s">
        <v>4424</v>
      </c>
      <c r="C471" s="91" t="s">
        <v>4425</v>
      </c>
      <c r="D471" s="91" t="s">
        <v>1973</v>
      </c>
      <c r="E471" s="91" t="s">
        <v>83</v>
      </c>
      <c r="F471" s="92" t="s">
        <v>4426</v>
      </c>
      <c r="G471" s="216"/>
      <c r="H471" s="56" t="str">
        <f>MID(G471,4,2)</f>
        <v/>
      </c>
      <c r="I471" s="207">
        <v>7931173171</v>
      </c>
      <c r="J471" s="56" t="s">
        <v>5405</v>
      </c>
      <c r="K471" s="91"/>
      <c r="L471" s="91" t="s">
        <v>4106</v>
      </c>
      <c r="M471" s="91"/>
      <c r="N471" s="91" t="s">
        <v>2610</v>
      </c>
      <c r="O471" s="91"/>
      <c r="P471" s="91" t="s">
        <v>4427</v>
      </c>
      <c r="Q471" s="91"/>
      <c r="R471" s="91" t="str">
        <f t="shared" si="7"/>
        <v>Ấp 2, Xã Bưng Riềng, Huyện Xuyên Mộc, Tỉnh Bà Rịa - Vũng Tàu</v>
      </c>
      <c r="S471" s="91" t="s">
        <v>4428</v>
      </c>
      <c r="T471" s="91" t="s">
        <v>2232</v>
      </c>
      <c r="U471" s="91" t="s">
        <v>4429</v>
      </c>
      <c r="V471" s="91" t="s">
        <v>4430</v>
      </c>
      <c r="W471" s="91"/>
      <c r="X471" s="92"/>
      <c r="Y471" s="91"/>
      <c r="Z471" s="92"/>
      <c r="AA471" s="92"/>
      <c r="AB471" s="91"/>
      <c r="AC471" s="91"/>
      <c r="AD471" s="91"/>
      <c r="AE471" s="91"/>
      <c r="AF471" s="91"/>
      <c r="AG471" s="91"/>
      <c r="AH471" s="91" t="s">
        <v>121</v>
      </c>
      <c r="AI471" s="91"/>
      <c r="AJ471" s="91"/>
      <c r="AK471" s="91" t="s">
        <v>2236</v>
      </c>
      <c r="AL471" s="91" t="s">
        <v>2237</v>
      </c>
      <c r="AM471" s="91" t="s">
        <v>4431</v>
      </c>
      <c r="AN471" s="91" t="s">
        <v>100</v>
      </c>
      <c r="AO471" s="91" t="s">
        <v>101</v>
      </c>
      <c r="AP471" s="91" t="s">
        <v>4106</v>
      </c>
      <c r="AQ471" s="92" t="s">
        <v>4297</v>
      </c>
      <c r="AR471" s="91" t="s">
        <v>103</v>
      </c>
      <c r="AS471" s="91" t="s">
        <v>103</v>
      </c>
      <c r="AT471" s="91" t="s">
        <v>125</v>
      </c>
      <c r="AU471" s="91" t="s">
        <v>126</v>
      </c>
      <c r="AV471" s="91" t="s">
        <v>106</v>
      </c>
      <c r="AW471" s="91" t="s">
        <v>107</v>
      </c>
      <c r="AX471" s="91" t="s">
        <v>107</v>
      </c>
      <c r="AY471" s="91" t="s">
        <v>108</v>
      </c>
    </row>
    <row r="472" spans="1:51" customFormat="1" ht="20.100000000000001" hidden="1" customHeight="1">
      <c r="A472" s="90">
        <v>462</v>
      </c>
      <c r="B472" s="91" t="s">
        <v>4432</v>
      </c>
      <c r="C472" s="91" t="s">
        <v>4433</v>
      </c>
      <c r="D472" s="91" t="s">
        <v>4164</v>
      </c>
      <c r="E472" s="91" t="s">
        <v>309</v>
      </c>
      <c r="F472" s="92" t="s">
        <v>1192</v>
      </c>
      <c r="G472" s="216"/>
      <c r="H472" s="56" t="str">
        <f>MID(G472,4,2)</f>
        <v/>
      </c>
      <c r="I472" s="205"/>
      <c r="J472" s="56" t="s">
        <v>5405</v>
      </c>
      <c r="K472" s="91"/>
      <c r="L472" s="91" t="s">
        <v>297</v>
      </c>
      <c r="M472" s="91"/>
      <c r="N472" s="91" t="s">
        <v>2610</v>
      </c>
      <c r="O472" s="91"/>
      <c r="P472" s="91" t="s">
        <v>4427</v>
      </c>
      <c r="Q472" s="91"/>
      <c r="R472" s="91" t="str">
        <f t="shared" si="7"/>
        <v>Ấp 2, Xã Bưng Riềng, Huyện Xuyên Mộc, Tỉnh Bà Rịa - Vũng Tàu</v>
      </c>
      <c r="S472" s="91" t="s">
        <v>4428</v>
      </c>
      <c r="T472" s="91" t="s">
        <v>2232</v>
      </c>
      <c r="U472" s="91" t="s">
        <v>4429</v>
      </c>
      <c r="V472" s="91" t="s">
        <v>4430</v>
      </c>
      <c r="W472" s="91"/>
      <c r="X472" s="92"/>
      <c r="Y472" s="91"/>
      <c r="Z472" s="92"/>
      <c r="AA472" s="92"/>
      <c r="AB472" s="91"/>
      <c r="AC472" s="91"/>
      <c r="AD472" s="91"/>
      <c r="AE472" s="91"/>
      <c r="AF472" s="91"/>
      <c r="AG472" s="91"/>
      <c r="AH472" s="91" t="s">
        <v>121</v>
      </c>
      <c r="AI472" s="91"/>
      <c r="AJ472" s="91"/>
      <c r="AK472" s="91" t="s">
        <v>2236</v>
      </c>
      <c r="AL472" s="91" t="s">
        <v>2237</v>
      </c>
      <c r="AM472" s="91" t="s">
        <v>4434</v>
      </c>
      <c r="AN472" s="91" t="s">
        <v>100</v>
      </c>
      <c r="AO472" s="91" t="s">
        <v>101</v>
      </c>
      <c r="AP472" s="91" t="s">
        <v>297</v>
      </c>
      <c r="AQ472" s="92" t="s">
        <v>4297</v>
      </c>
      <c r="AR472" s="91" t="s">
        <v>103</v>
      </c>
      <c r="AS472" s="91" t="s">
        <v>103</v>
      </c>
      <c r="AT472" s="91" t="s">
        <v>125</v>
      </c>
      <c r="AU472" s="91" t="s">
        <v>126</v>
      </c>
      <c r="AV472" s="91" t="s">
        <v>290</v>
      </c>
      <c r="AW472" s="91" t="s">
        <v>306</v>
      </c>
      <c r="AX472" s="91" t="s">
        <v>306</v>
      </c>
      <c r="AY472" s="91" t="s">
        <v>108</v>
      </c>
    </row>
    <row r="473" spans="1:51" customFormat="1" ht="20.100000000000001" hidden="1" customHeight="1">
      <c r="A473" s="55">
        <v>463</v>
      </c>
      <c r="B473" s="91" t="s">
        <v>4435</v>
      </c>
      <c r="C473" s="91" t="s">
        <v>4436</v>
      </c>
      <c r="D473" s="91" t="s">
        <v>4437</v>
      </c>
      <c r="E473" s="91" t="s">
        <v>83</v>
      </c>
      <c r="F473" s="92" t="s">
        <v>4438</v>
      </c>
      <c r="G473" s="216"/>
      <c r="H473" s="56" t="str">
        <f>MID(G473,4,2)</f>
        <v/>
      </c>
      <c r="I473" s="205"/>
      <c r="J473" s="56" t="s">
        <v>5405</v>
      </c>
      <c r="K473" s="91"/>
      <c r="L473" s="91" t="s">
        <v>216</v>
      </c>
      <c r="M473" s="91"/>
      <c r="N473" s="91" t="s">
        <v>2610</v>
      </c>
      <c r="O473" s="91"/>
      <c r="P473" s="91" t="s">
        <v>4439</v>
      </c>
      <c r="Q473" s="91"/>
      <c r="R473" s="91" t="str">
        <f t="shared" si="7"/>
        <v>74/9 Đặng Minh Trứ, Phường 10, Quận Tân Bình, Tphcm</v>
      </c>
      <c r="S473" s="91" t="s">
        <v>4440</v>
      </c>
      <c r="T473" s="91" t="s">
        <v>521</v>
      </c>
      <c r="U473" s="91" t="s">
        <v>793</v>
      </c>
      <c r="V473" s="91" t="s">
        <v>140</v>
      </c>
      <c r="W473" s="91"/>
      <c r="X473" s="92"/>
      <c r="Y473" s="91"/>
      <c r="Z473" s="92"/>
      <c r="AA473" s="92"/>
      <c r="AB473" s="91"/>
      <c r="AC473" s="91"/>
      <c r="AD473" s="91"/>
      <c r="AE473" s="91"/>
      <c r="AF473" s="91"/>
      <c r="AG473" s="91"/>
      <c r="AH473" s="91" t="s">
        <v>121</v>
      </c>
      <c r="AI473" s="91"/>
      <c r="AJ473" s="91"/>
      <c r="AK473" s="91" t="s">
        <v>98</v>
      </c>
      <c r="AL473" s="91" t="s">
        <v>355</v>
      </c>
      <c r="AM473" s="91" t="s">
        <v>4441</v>
      </c>
      <c r="AN473" s="91" t="s">
        <v>100</v>
      </c>
      <c r="AO473" s="91" t="s">
        <v>101</v>
      </c>
      <c r="AP473" s="91" t="s">
        <v>216</v>
      </c>
      <c r="AQ473" s="92" t="s">
        <v>4297</v>
      </c>
      <c r="AR473" s="91" t="s">
        <v>103</v>
      </c>
      <c r="AS473" s="91" t="s">
        <v>103</v>
      </c>
      <c r="AT473" s="91" t="s">
        <v>125</v>
      </c>
      <c r="AU473" s="91" t="s">
        <v>126</v>
      </c>
      <c r="AV473" s="91" t="s">
        <v>127</v>
      </c>
      <c r="AW473" s="91" t="s">
        <v>227</v>
      </c>
      <c r="AX473" s="91" t="s">
        <v>227</v>
      </c>
      <c r="AY473" s="91" t="s">
        <v>108</v>
      </c>
    </row>
    <row r="474" spans="1:51" customFormat="1" ht="20.100000000000001" customHeight="1">
      <c r="A474" s="90">
        <v>464</v>
      </c>
      <c r="B474" s="91" t="s">
        <v>4442</v>
      </c>
      <c r="C474" s="91" t="s">
        <v>4443</v>
      </c>
      <c r="D474" s="91" t="s">
        <v>4444</v>
      </c>
      <c r="E474" s="91" t="s">
        <v>83</v>
      </c>
      <c r="F474" s="92" t="s">
        <v>431</v>
      </c>
      <c r="G474" s="216"/>
      <c r="H474" s="56" t="str">
        <f>MID(G474,4,2)</f>
        <v/>
      </c>
      <c r="I474" s="207" t="s">
        <v>6015</v>
      </c>
      <c r="J474" s="56" t="s">
        <v>5405</v>
      </c>
      <c r="K474" s="91"/>
      <c r="L474" s="91" t="s">
        <v>4106</v>
      </c>
      <c r="M474" s="91"/>
      <c r="N474" s="91" t="s">
        <v>2610</v>
      </c>
      <c r="O474" s="91"/>
      <c r="P474" s="91" t="s">
        <v>4445</v>
      </c>
      <c r="Q474" s="91"/>
      <c r="R474" s="91" t="str">
        <f t="shared" si="7"/>
        <v>870/30/30 Lạc Long Quân, Phường 8, Quận Tân Bình, Tp.Hcm</v>
      </c>
      <c r="S474" s="91" t="s">
        <v>4446</v>
      </c>
      <c r="T474" s="91" t="s">
        <v>995</v>
      </c>
      <c r="U474" s="91" t="s">
        <v>793</v>
      </c>
      <c r="V474" s="91" t="s">
        <v>474</v>
      </c>
      <c r="W474" s="91"/>
      <c r="X474" s="92"/>
      <c r="Y474" s="91"/>
      <c r="Z474" s="92"/>
      <c r="AA474" s="92"/>
      <c r="AB474" s="91"/>
      <c r="AC474" s="91"/>
      <c r="AD474" s="91"/>
      <c r="AE474" s="91"/>
      <c r="AF474" s="91"/>
      <c r="AG474" s="91"/>
      <c r="AH474" s="91" t="s">
        <v>121</v>
      </c>
      <c r="AI474" s="91"/>
      <c r="AJ474" s="91"/>
      <c r="AK474" s="91" t="s">
        <v>98</v>
      </c>
      <c r="AL474" s="91" t="s">
        <v>355</v>
      </c>
      <c r="AM474" s="91" t="s">
        <v>4447</v>
      </c>
      <c r="AN474" s="91" t="s">
        <v>100</v>
      </c>
      <c r="AO474" s="91" t="s">
        <v>101</v>
      </c>
      <c r="AP474" s="91" t="s">
        <v>4106</v>
      </c>
      <c r="AQ474" s="92" t="s">
        <v>4297</v>
      </c>
      <c r="AR474" s="91" t="s">
        <v>103</v>
      </c>
      <c r="AS474" s="91" t="s">
        <v>103</v>
      </c>
      <c r="AT474" s="91" t="s">
        <v>125</v>
      </c>
      <c r="AU474" s="91" t="s">
        <v>126</v>
      </c>
      <c r="AV474" s="91" t="s">
        <v>106</v>
      </c>
      <c r="AW474" s="91" t="s">
        <v>107</v>
      </c>
      <c r="AX474" s="91" t="s">
        <v>107</v>
      </c>
      <c r="AY474" s="91" t="s">
        <v>108</v>
      </c>
    </row>
    <row r="475" spans="1:51" customFormat="1" ht="20.100000000000001" customHeight="1">
      <c r="A475" s="55">
        <v>465</v>
      </c>
      <c r="B475" s="91" t="s">
        <v>4448</v>
      </c>
      <c r="C475" s="91" t="s">
        <v>4449</v>
      </c>
      <c r="D475" s="91" t="s">
        <v>320</v>
      </c>
      <c r="E475" s="91" t="s">
        <v>83</v>
      </c>
      <c r="F475" s="92" t="s">
        <v>1159</v>
      </c>
      <c r="G475" s="216"/>
      <c r="H475" s="56" t="str">
        <f>MID(G475,4,2)</f>
        <v/>
      </c>
      <c r="I475" s="207">
        <v>7937601160</v>
      </c>
      <c r="J475" s="56" t="s">
        <v>5405</v>
      </c>
      <c r="K475" s="91"/>
      <c r="L475" s="91" t="s">
        <v>4106</v>
      </c>
      <c r="M475" s="91"/>
      <c r="N475" s="91" t="s">
        <v>2610</v>
      </c>
      <c r="O475" s="91"/>
      <c r="P475" s="91" t="s">
        <v>4450</v>
      </c>
      <c r="Q475" s="91"/>
      <c r="R475" s="91" t="str">
        <f t="shared" si="7"/>
        <v>6/2 Thái Phiên, Phường 16, Quận 11, Tp.Hcm</v>
      </c>
      <c r="S475" s="91" t="s">
        <v>4451</v>
      </c>
      <c r="T475" s="91" t="s">
        <v>1715</v>
      </c>
      <c r="U475" s="91" t="s">
        <v>522</v>
      </c>
      <c r="V475" s="91" t="s">
        <v>474</v>
      </c>
      <c r="W475" s="91"/>
      <c r="X475" s="92"/>
      <c r="Y475" s="91"/>
      <c r="Z475" s="92"/>
      <c r="AA475" s="92"/>
      <c r="AB475" s="91"/>
      <c r="AC475" s="91"/>
      <c r="AD475" s="91"/>
      <c r="AE475" s="91"/>
      <c r="AF475" s="91"/>
      <c r="AG475" s="91"/>
      <c r="AH475" s="91" t="s">
        <v>121</v>
      </c>
      <c r="AI475" s="91"/>
      <c r="AJ475" s="91"/>
      <c r="AK475" s="91" t="s">
        <v>98</v>
      </c>
      <c r="AL475" s="91" t="s">
        <v>523</v>
      </c>
      <c r="AM475" s="91" t="s">
        <v>4452</v>
      </c>
      <c r="AN475" s="91" t="s">
        <v>100</v>
      </c>
      <c r="AO475" s="91" t="s">
        <v>101</v>
      </c>
      <c r="AP475" s="91" t="s">
        <v>4106</v>
      </c>
      <c r="AQ475" s="92" t="s">
        <v>4297</v>
      </c>
      <c r="AR475" s="91" t="s">
        <v>103</v>
      </c>
      <c r="AS475" s="91" t="s">
        <v>103</v>
      </c>
      <c r="AT475" s="91" t="s">
        <v>125</v>
      </c>
      <c r="AU475" s="91" t="s">
        <v>126</v>
      </c>
      <c r="AV475" s="91" t="s">
        <v>106</v>
      </c>
      <c r="AW475" s="91" t="s">
        <v>107</v>
      </c>
      <c r="AX475" s="91" t="s">
        <v>107</v>
      </c>
      <c r="AY475" s="91" t="s">
        <v>108</v>
      </c>
    </row>
    <row r="476" spans="1:51" customFormat="1" ht="20.100000000000001" customHeight="1">
      <c r="A476" s="90">
        <v>466</v>
      </c>
      <c r="B476" s="91" t="s">
        <v>4453</v>
      </c>
      <c r="C476" s="91" t="s">
        <v>4454</v>
      </c>
      <c r="D476" s="91" t="s">
        <v>4455</v>
      </c>
      <c r="E476" s="91" t="s">
        <v>83</v>
      </c>
      <c r="F476" s="92" t="s">
        <v>2097</v>
      </c>
      <c r="G476" s="216"/>
      <c r="H476" s="56" t="str">
        <f>MID(G476,4,2)</f>
        <v/>
      </c>
      <c r="I476" s="207">
        <v>7932727529</v>
      </c>
      <c r="J476" s="56" t="s">
        <v>5405</v>
      </c>
      <c r="K476" s="91"/>
      <c r="L476" s="91" t="s">
        <v>4106</v>
      </c>
      <c r="M476" s="91"/>
      <c r="N476" s="91" t="s">
        <v>2610</v>
      </c>
      <c r="O476" s="91"/>
      <c r="P476" s="91" t="s">
        <v>4456</v>
      </c>
      <c r="Q476" s="91"/>
      <c r="R476" s="91" t="str">
        <f t="shared" si="7"/>
        <v>Rạch Chèo, Huyện Phú Tân, Tỉnh Cà Mau</v>
      </c>
      <c r="S476" s="91"/>
      <c r="T476" s="91" t="s">
        <v>4457</v>
      </c>
      <c r="U476" s="91" t="s">
        <v>4458</v>
      </c>
      <c r="V476" s="91" t="s">
        <v>1513</v>
      </c>
      <c r="W476" s="91"/>
      <c r="X476" s="92"/>
      <c r="Y476" s="91"/>
      <c r="Z476" s="92"/>
      <c r="AA476" s="92"/>
      <c r="AB476" s="91"/>
      <c r="AC476" s="91"/>
      <c r="AD476" s="91"/>
      <c r="AE476" s="91"/>
      <c r="AF476" s="91"/>
      <c r="AG476" s="91"/>
      <c r="AH476" s="91" t="s">
        <v>191</v>
      </c>
      <c r="AI476" s="91"/>
      <c r="AJ476" s="91"/>
      <c r="AK476" s="91" t="s">
        <v>1515</v>
      </c>
      <c r="AL476" s="91" t="s">
        <v>4459</v>
      </c>
      <c r="AM476" s="91" t="s">
        <v>4460</v>
      </c>
      <c r="AN476" s="91" t="s">
        <v>100</v>
      </c>
      <c r="AO476" s="91" t="s">
        <v>101</v>
      </c>
      <c r="AP476" s="91" t="s">
        <v>4106</v>
      </c>
      <c r="AQ476" s="92" t="s">
        <v>4297</v>
      </c>
      <c r="AR476" s="91" t="s">
        <v>103</v>
      </c>
      <c r="AS476" s="91" t="s">
        <v>103</v>
      </c>
      <c r="AT476" s="91" t="s">
        <v>125</v>
      </c>
      <c r="AU476" s="91" t="s">
        <v>126</v>
      </c>
      <c r="AV476" s="91" t="s">
        <v>106</v>
      </c>
      <c r="AW476" s="91" t="s">
        <v>107</v>
      </c>
      <c r="AX476" s="91" t="s">
        <v>107</v>
      </c>
      <c r="AY476" s="91" t="s">
        <v>108</v>
      </c>
    </row>
    <row r="477" spans="1:51" customFormat="1" ht="20.100000000000001" customHeight="1">
      <c r="A477" s="55">
        <v>467</v>
      </c>
      <c r="B477" s="91" t="s">
        <v>4461</v>
      </c>
      <c r="C477" s="91" t="s">
        <v>4462</v>
      </c>
      <c r="D477" s="91" t="s">
        <v>887</v>
      </c>
      <c r="E477" s="91" t="s">
        <v>83</v>
      </c>
      <c r="F477" s="92" t="s">
        <v>3219</v>
      </c>
      <c r="G477" s="216"/>
      <c r="H477" s="56" t="str">
        <f>MID(G477,4,2)</f>
        <v/>
      </c>
      <c r="I477" s="207">
        <v>9622372961</v>
      </c>
      <c r="J477" s="56" t="s">
        <v>5405</v>
      </c>
      <c r="K477" s="91"/>
      <c r="L477" s="91" t="s">
        <v>4106</v>
      </c>
      <c r="M477" s="91"/>
      <c r="N477" s="91" t="s">
        <v>2610</v>
      </c>
      <c r="O477" s="91"/>
      <c r="P477" s="91" t="s">
        <v>4463</v>
      </c>
      <c r="Q477" s="91"/>
      <c r="R477" s="91" t="str">
        <f t="shared" si="7"/>
        <v>100/7 Hồng Lạc, Phường 11, Quận Tân Bình, Tp.Hcm</v>
      </c>
      <c r="S477" s="91" t="s">
        <v>4464</v>
      </c>
      <c r="T477" s="91" t="s">
        <v>1143</v>
      </c>
      <c r="U477" s="91" t="s">
        <v>793</v>
      </c>
      <c r="V477" s="91" t="s">
        <v>474</v>
      </c>
      <c r="W477" s="91"/>
      <c r="X477" s="92"/>
      <c r="Y477" s="91"/>
      <c r="Z477" s="92"/>
      <c r="AA477" s="92"/>
      <c r="AB477" s="91"/>
      <c r="AC477" s="91"/>
      <c r="AD477" s="91"/>
      <c r="AE477" s="91"/>
      <c r="AF477" s="91"/>
      <c r="AG477" s="91"/>
      <c r="AH477" s="91" t="s">
        <v>121</v>
      </c>
      <c r="AI477" s="91"/>
      <c r="AJ477" s="91"/>
      <c r="AK477" s="91" t="s">
        <v>98</v>
      </c>
      <c r="AL477" s="91" t="s">
        <v>355</v>
      </c>
      <c r="AM477" s="91" t="s">
        <v>4465</v>
      </c>
      <c r="AN477" s="91" t="s">
        <v>100</v>
      </c>
      <c r="AO477" s="91" t="s">
        <v>101</v>
      </c>
      <c r="AP477" s="91" t="s">
        <v>4106</v>
      </c>
      <c r="AQ477" s="92" t="s">
        <v>4297</v>
      </c>
      <c r="AR477" s="91" t="s">
        <v>103</v>
      </c>
      <c r="AS477" s="91" t="s">
        <v>103</v>
      </c>
      <c r="AT477" s="91" t="s">
        <v>125</v>
      </c>
      <c r="AU477" s="91" t="s">
        <v>126</v>
      </c>
      <c r="AV477" s="91" t="s">
        <v>106</v>
      </c>
      <c r="AW477" s="91" t="s">
        <v>107</v>
      </c>
      <c r="AX477" s="91" t="s">
        <v>107</v>
      </c>
      <c r="AY477" s="91" t="s">
        <v>108</v>
      </c>
    </row>
    <row r="478" spans="1:51" customFormat="1" ht="20.100000000000001" customHeight="1">
      <c r="A478" s="90">
        <v>468</v>
      </c>
      <c r="B478" s="91" t="s">
        <v>4466</v>
      </c>
      <c r="C478" s="91" t="s">
        <v>989</v>
      </c>
      <c r="D478" s="91" t="s">
        <v>4467</v>
      </c>
      <c r="E478" s="91" t="s">
        <v>83</v>
      </c>
      <c r="F478" s="92" t="s">
        <v>4468</v>
      </c>
      <c r="G478" s="216"/>
      <c r="H478" s="56" t="str">
        <f>MID(G478,4,2)</f>
        <v/>
      </c>
      <c r="I478" s="207">
        <v>7938084007</v>
      </c>
      <c r="J478" s="56" t="s">
        <v>5405</v>
      </c>
      <c r="K478" s="91"/>
      <c r="L478" s="91" t="s">
        <v>4106</v>
      </c>
      <c r="M478" s="91"/>
      <c r="N478" s="91" t="s">
        <v>2610</v>
      </c>
      <c r="O478" s="91"/>
      <c r="P478" s="91" t="s">
        <v>4469</v>
      </c>
      <c r="Q478" s="91"/>
      <c r="R478" s="91" t="str">
        <f t="shared" si="7"/>
        <v>140- Đường Bờ Kè, Chợ Rạch Chèo, Xã Rạch Chèo, Huyện Phú Tân, Tỉnh Cà Mau</v>
      </c>
      <c r="S478" s="91" t="s">
        <v>4470</v>
      </c>
      <c r="T478" s="91" t="s">
        <v>4471</v>
      </c>
      <c r="U478" s="91" t="s">
        <v>4458</v>
      </c>
      <c r="V478" s="91" t="s">
        <v>1513</v>
      </c>
      <c r="W478" s="91"/>
      <c r="X478" s="92"/>
      <c r="Y478" s="91"/>
      <c r="Z478" s="92"/>
      <c r="AA478" s="92"/>
      <c r="AB478" s="91"/>
      <c r="AC478" s="91"/>
      <c r="AD478" s="91"/>
      <c r="AE478" s="91"/>
      <c r="AF478" s="91"/>
      <c r="AG478" s="91"/>
      <c r="AH478" s="91" t="s">
        <v>96</v>
      </c>
      <c r="AI478" s="91"/>
      <c r="AJ478" s="91"/>
      <c r="AK478" s="91" t="s">
        <v>1515</v>
      </c>
      <c r="AL478" s="91" t="s">
        <v>4459</v>
      </c>
      <c r="AM478" s="91" t="s">
        <v>4472</v>
      </c>
      <c r="AN478" s="91" t="s">
        <v>100</v>
      </c>
      <c r="AO478" s="91" t="s">
        <v>101</v>
      </c>
      <c r="AP478" s="91" t="s">
        <v>4106</v>
      </c>
      <c r="AQ478" s="92" t="s">
        <v>4297</v>
      </c>
      <c r="AR478" s="91" t="s">
        <v>103</v>
      </c>
      <c r="AS478" s="91" t="s">
        <v>103</v>
      </c>
      <c r="AT478" s="91" t="s">
        <v>125</v>
      </c>
      <c r="AU478" s="91" t="s">
        <v>126</v>
      </c>
      <c r="AV478" s="91" t="s">
        <v>106</v>
      </c>
      <c r="AW478" s="91" t="s">
        <v>107</v>
      </c>
      <c r="AX478" s="91" t="s">
        <v>107</v>
      </c>
      <c r="AY478" s="91" t="s">
        <v>108</v>
      </c>
    </row>
    <row r="479" spans="1:51" customFormat="1" ht="20.100000000000001" hidden="1" customHeight="1">
      <c r="A479" s="55">
        <v>469</v>
      </c>
      <c r="B479" s="91" t="s">
        <v>4473</v>
      </c>
      <c r="C479" s="91" t="s">
        <v>4474</v>
      </c>
      <c r="D479" s="91" t="s">
        <v>584</v>
      </c>
      <c r="E479" s="91" t="s">
        <v>83</v>
      </c>
      <c r="F479" s="92" t="s">
        <v>4475</v>
      </c>
      <c r="G479" s="216"/>
      <c r="H479" s="56" t="str">
        <f>MID(G479,4,2)</f>
        <v/>
      </c>
      <c r="I479" s="205"/>
      <c r="J479" s="56" t="s">
        <v>6021</v>
      </c>
      <c r="K479" s="91"/>
      <c r="L479" s="91" t="s">
        <v>4106</v>
      </c>
      <c r="M479" s="91"/>
      <c r="N479" s="91" t="s">
        <v>2610</v>
      </c>
      <c r="O479" s="91"/>
      <c r="P479" s="91" t="s">
        <v>4476</v>
      </c>
      <c r="Q479" s="91"/>
      <c r="R479" s="91" t="str">
        <f t="shared" si="7"/>
        <v>429/3 Duy Tân, Xã Bảo Vinh, Tx.Long Khánh, Tỉnh Đồng Nai</v>
      </c>
      <c r="S479" s="91" t="s">
        <v>4477</v>
      </c>
      <c r="T479" s="91" t="s">
        <v>4478</v>
      </c>
      <c r="U479" s="91" t="s">
        <v>4479</v>
      </c>
      <c r="V479" s="91" t="s">
        <v>155</v>
      </c>
      <c r="W479" s="91"/>
      <c r="X479" s="92"/>
      <c r="Y479" s="91"/>
      <c r="Z479" s="92"/>
      <c r="AA479" s="92"/>
      <c r="AB479" s="91"/>
      <c r="AC479" s="91"/>
      <c r="AD479" s="91"/>
      <c r="AE479" s="91"/>
      <c r="AF479" s="91"/>
      <c r="AG479" s="91"/>
      <c r="AH479" s="91" t="s">
        <v>96</v>
      </c>
      <c r="AI479" s="91"/>
      <c r="AJ479" s="91"/>
      <c r="AK479" s="91" t="s">
        <v>159</v>
      </c>
      <c r="AL479" s="91" t="s">
        <v>4480</v>
      </c>
      <c r="AM479" s="91" t="s">
        <v>4481</v>
      </c>
      <c r="AN479" s="91" t="s">
        <v>100</v>
      </c>
      <c r="AO479" s="91" t="s">
        <v>101</v>
      </c>
      <c r="AP479" s="91" t="s">
        <v>4106</v>
      </c>
      <c r="AQ479" s="92" t="s">
        <v>4297</v>
      </c>
      <c r="AR479" s="91" t="s">
        <v>103</v>
      </c>
      <c r="AS479" s="91" t="s">
        <v>103</v>
      </c>
      <c r="AT479" s="91" t="s">
        <v>125</v>
      </c>
      <c r="AU479" s="91" t="s">
        <v>126</v>
      </c>
      <c r="AV479" s="91" t="s">
        <v>106</v>
      </c>
      <c r="AW479" s="91" t="s">
        <v>107</v>
      </c>
      <c r="AX479" s="91" t="s">
        <v>107</v>
      </c>
      <c r="AY479" s="91" t="s">
        <v>108</v>
      </c>
    </row>
    <row r="480" spans="1:51" customFormat="1" ht="20.100000000000001" hidden="1" customHeight="1">
      <c r="A480" s="90">
        <v>470</v>
      </c>
      <c r="B480" s="91" t="s">
        <v>4482</v>
      </c>
      <c r="C480" s="91" t="s">
        <v>182</v>
      </c>
      <c r="D480" s="91" t="s">
        <v>2749</v>
      </c>
      <c r="E480" s="91" t="s">
        <v>83</v>
      </c>
      <c r="F480" s="92" t="s">
        <v>2059</v>
      </c>
      <c r="G480" s="216"/>
      <c r="H480" s="56" t="str">
        <f>MID(G480,4,2)</f>
        <v/>
      </c>
      <c r="I480" s="205"/>
      <c r="J480" s="56" t="s">
        <v>5405</v>
      </c>
      <c r="K480" s="91"/>
      <c r="L480" s="91" t="s">
        <v>530</v>
      </c>
      <c r="M480" s="91"/>
      <c r="N480" s="91" t="s">
        <v>1771</v>
      </c>
      <c r="O480" s="91"/>
      <c r="P480" s="91" t="s">
        <v>4483</v>
      </c>
      <c r="Q480" s="91"/>
      <c r="R480" s="91" t="str">
        <f t="shared" si="7"/>
        <v>32 Quách Đình Bảo, Phường Phú Thạnh, Quận Tân Phú, Tphcm</v>
      </c>
      <c r="S480" s="91" t="s">
        <v>4484</v>
      </c>
      <c r="T480" s="91" t="s">
        <v>1165</v>
      </c>
      <c r="U480" s="91" t="s">
        <v>1166</v>
      </c>
      <c r="V480" s="91" t="s">
        <v>140</v>
      </c>
      <c r="W480" s="91"/>
      <c r="X480" s="92"/>
      <c r="Y480" s="91"/>
      <c r="Z480" s="92"/>
      <c r="AA480" s="92"/>
      <c r="AB480" s="91"/>
      <c r="AC480" s="91"/>
      <c r="AD480" s="91"/>
      <c r="AE480" s="91"/>
      <c r="AF480" s="91"/>
      <c r="AG480" s="91"/>
      <c r="AH480" s="91" t="s">
        <v>121</v>
      </c>
      <c r="AI480" s="91"/>
      <c r="AJ480" s="91"/>
      <c r="AK480" s="91" t="s">
        <v>98</v>
      </c>
      <c r="AL480" s="91" t="s">
        <v>223</v>
      </c>
      <c r="AM480" s="91" t="s">
        <v>4485</v>
      </c>
      <c r="AN480" s="91" t="s">
        <v>100</v>
      </c>
      <c r="AO480" s="91" t="s">
        <v>101</v>
      </c>
      <c r="AP480" s="91" t="s">
        <v>530</v>
      </c>
      <c r="AQ480" s="92" t="s">
        <v>4297</v>
      </c>
      <c r="AR480" s="91" t="s">
        <v>103</v>
      </c>
      <c r="AS480" s="91" t="s">
        <v>103</v>
      </c>
      <c r="AT480" s="91" t="s">
        <v>125</v>
      </c>
      <c r="AU480" s="91" t="s">
        <v>126</v>
      </c>
      <c r="AV480" s="91" t="s">
        <v>290</v>
      </c>
      <c r="AW480" s="91" t="s">
        <v>537</v>
      </c>
      <c r="AX480" s="91" t="s">
        <v>537</v>
      </c>
      <c r="AY480" s="91" t="s">
        <v>108</v>
      </c>
    </row>
    <row r="481" spans="1:51" customFormat="1" ht="20.100000000000001" hidden="1" customHeight="1">
      <c r="A481" s="55">
        <v>471</v>
      </c>
      <c r="B481" s="91" t="s">
        <v>4486</v>
      </c>
      <c r="C481" s="91" t="s">
        <v>4487</v>
      </c>
      <c r="D481" s="91" t="s">
        <v>4437</v>
      </c>
      <c r="E481" s="91" t="s">
        <v>83</v>
      </c>
      <c r="F481" s="92" t="s">
        <v>4488</v>
      </c>
      <c r="G481" s="216"/>
      <c r="H481" s="56" t="str">
        <f>MID(G481,4,2)</f>
        <v/>
      </c>
      <c r="I481" s="205"/>
      <c r="J481" s="56" t="s">
        <v>5405</v>
      </c>
      <c r="K481" s="91"/>
      <c r="L481" s="91" t="s">
        <v>4106</v>
      </c>
      <c r="M481" s="91"/>
      <c r="N481" s="91" t="s">
        <v>2610</v>
      </c>
      <c r="O481" s="91"/>
      <c r="P481" s="91" t="s">
        <v>4489</v>
      </c>
      <c r="Q481" s="91"/>
      <c r="R481" s="91" t="str">
        <f t="shared" si="7"/>
        <v>618/14 Cách Mạng Tháng Tháng 8, Phường 11, Q.3, Tphcm</v>
      </c>
      <c r="S481" s="91" t="s">
        <v>4490</v>
      </c>
      <c r="T481" s="91" t="s">
        <v>1143</v>
      </c>
      <c r="U481" s="91" t="s">
        <v>438</v>
      </c>
      <c r="V481" s="91" t="s">
        <v>140</v>
      </c>
      <c r="W481" s="91"/>
      <c r="X481" s="92"/>
      <c r="Y481" s="91"/>
      <c r="Z481" s="92"/>
      <c r="AA481" s="92"/>
      <c r="AB481" s="91"/>
      <c r="AC481" s="91"/>
      <c r="AD481" s="91"/>
      <c r="AE481" s="91"/>
      <c r="AF481" s="91"/>
      <c r="AG481" s="91"/>
      <c r="AH481" s="91" t="s">
        <v>121</v>
      </c>
      <c r="AI481" s="91"/>
      <c r="AJ481" s="91"/>
      <c r="AK481" s="91" t="s">
        <v>98</v>
      </c>
      <c r="AL481" s="91" t="s">
        <v>439</v>
      </c>
      <c r="AM481" s="91" t="s">
        <v>4491</v>
      </c>
      <c r="AN481" s="91" t="s">
        <v>100</v>
      </c>
      <c r="AO481" s="91" t="s">
        <v>101</v>
      </c>
      <c r="AP481" s="91" t="s">
        <v>4106</v>
      </c>
      <c r="AQ481" s="92" t="s">
        <v>4297</v>
      </c>
      <c r="AR481" s="91" t="s">
        <v>103</v>
      </c>
      <c r="AS481" s="91" t="s">
        <v>103</v>
      </c>
      <c r="AT481" s="91" t="s">
        <v>125</v>
      </c>
      <c r="AU481" s="91" t="s">
        <v>126</v>
      </c>
      <c r="AV481" s="91" t="s">
        <v>106</v>
      </c>
      <c r="AW481" s="91" t="s">
        <v>107</v>
      </c>
      <c r="AX481" s="91" t="s">
        <v>107</v>
      </c>
      <c r="AY481" s="91" t="s">
        <v>108</v>
      </c>
    </row>
    <row r="482" spans="1:51" customFormat="1" ht="20.100000000000001" hidden="1" customHeight="1">
      <c r="A482" s="90">
        <v>472</v>
      </c>
      <c r="B482" s="91" t="s">
        <v>4492</v>
      </c>
      <c r="C482" s="91" t="s">
        <v>4493</v>
      </c>
      <c r="D482" s="91" t="s">
        <v>400</v>
      </c>
      <c r="E482" s="91" t="s">
        <v>83</v>
      </c>
      <c r="F482" s="92" t="s">
        <v>4494</v>
      </c>
      <c r="G482" s="216"/>
      <c r="H482" s="56" t="str">
        <f>MID(G482,4,2)</f>
        <v/>
      </c>
      <c r="I482" s="205"/>
      <c r="J482" s="56" t="s">
        <v>5405</v>
      </c>
      <c r="K482" s="91"/>
      <c r="L482" s="91" t="s">
        <v>280</v>
      </c>
      <c r="M482" s="91"/>
      <c r="N482" s="91" t="s">
        <v>2610</v>
      </c>
      <c r="O482" s="91"/>
      <c r="P482" s="91" t="s">
        <v>4495</v>
      </c>
      <c r="Q482" s="91"/>
      <c r="R482" s="91" t="str">
        <f t="shared" si="7"/>
        <v>310 Bình Long, Phường Phú Thọ Hòa, Quận Tân Phú, Tp. Hồ Chí Minh</v>
      </c>
      <c r="S482" s="91" t="s">
        <v>4496</v>
      </c>
      <c r="T482" s="91" t="s">
        <v>2073</v>
      </c>
      <c r="U482" s="91" t="s">
        <v>1166</v>
      </c>
      <c r="V482" s="91" t="s">
        <v>91</v>
      </c>
      <c r="W482" s="91"/>
      <c r="X482" s="92"/>
      <c r="Y482" s="91"/>
      <c r="Z482" s="92"/>
      <c r="AA482" s="92"/>
      <c r="AB482" s="91"/>
      <c r="AC482" s="91"/>
      <c r="AD482" s="91"/>
      <c r="AE482" s="91"/>
      <c r="AF482" s="91"/>
      <c r="AG482" s="91"/>
      <c r="AH482" s="91" t="s">
        <v>121</v>
      </c>
      <c r="AI482" s="91"/>
      <c r="AJ482" s="91"/>
      <c r="AK482" s="91" t="s">
        <v>98</v>
      </c>
      <c r="AL482" s="91" t="s">
        <v>223</v>
      </c>
      <c r="AM482" s="91" t="s">
        <v>4497</v>
      </c>
      <c r="AN482" s="91" t="s">
        <v>100</v>
      </c>
      <c r="AO482" s="91" t="s">
        <v>101</v>
      </c>
      <c r="AP482" s="91" t="s">
        <v>280</v>
      </c>
      <c r="AQ482" s="92" t="s">
        <v>4297</v>
      </c>
      <c r="AR482" s="91" t="s">
        <v>103</v>
      </c>
      <c r="AS482" s="91" t="s">
        <v>103</v>
      </c>
      <c r="AT482" s="91" t="s">
        <v>125</v>
      </c>
      <c r="AU482" s="91" t="s">
        <v>126</v>
      </c>
      <c r="AV482" s="91" t="s">
        <v>290</v>
      </c>
      <c r="AW482" s="91" t="s">
        <v>291</v>
      </c>
      <c r="AX482" s="91" t="s">
        <v>291</v>
      </c>
      <c r="AY482" s="91" t="s">
        <v>108</v>
      </c>
    </row>
    <row r="483" spans="1:51" customFormat="1" ht="20.100000000000001" customHeight="1">
      <c r="A483" s="55">
        <v>473</v>
      </c>
      <c r="B483" s="91" t="s">
        <v>4498</v>
      </c>
      <c r="C483" s="91" t="s">
        <v>4499</v>
      </c>
      <c r="D483" s="91" t="s">
        <v>584</v>
      </c>
      <c r="E483" s="91" t="s">
        <v>83</v>
      </c>
      <c r="F483" s="92" t="s">
        <v>2034</v>
      </c>
      <c r="G483" s="216"/>
      <c r="H483" s="56" t="str">
        <f>MID(G483,4,2)</f>
        <v/>
      </c>
      <c r="I483" s="207">
        <v>7931428725</v>
      </c>
      <c r="J483" s="56" t="s">
        <v>5405</v>
      </c>
      <c r="K483" s="91"/>
      <c r="L483" s="91" t="s">
        <v>297</v>
      </c>
      <c r="M483" s="91"/>
      <c r="N483" s="91" t="s">
        <v>2610</v>
      </c>
      <c r="O483" s="91"/>
      <c r="P483" s="91" t="s">
        <v>4500</v>
      </c>
      <c r="Q483" s="91"/>
      <c r="R483" s="91" t="str">
        <f t="shared" si="7"/>
        <v>440/26/5 Nguyễn Kiệm, Phường 3, Quận Phú Nhuận, Tp.Hcm</v>
      </c>
      <c r="S483" s="91" t="s">
        <v>4501</v>
      </c>
      <c r="T483" s="91" t="s">
        <v>706</v>
      </c>
      <c r="U483" s="91" t="s">
        <v>1026</v>
      </c>
      <c r="V483" s="91" t="s">
        <v>474</v>
      </c>
      <c r="W483" s="91"/>
      <c r="X483" s="92"/>
      <c r="Y483" s="91"/>
      <c r="Z483" s="92"/>
      <c r="AA483" s="92"/>
      <c r="AB483" s="91"/>
      <c r="AC483" s="91"/>
      <c r="AD483" s="91"/>
      <c r="AE483" s="91"/>
      <c r="AF483" s="91"/>
      <c r="AG483" s="91"/>
      <c r="AH483" s="91" t="s">
        <v>121</v>
      </c>
      <c r="AI483" s="91"/>
      <c r="AJ483" s="91"/>
      <c r="AK483" s="91" t="s">
        <v>98</v>
      </c>
      <c r="AL483" s="91" t="s">
        <v>500</v>
      </c>
      <c r="AM483" s="91" t="s">
        <v>4502</v>
      </c>
      <c r="AN483" s="91" t="s">
        <v>100</v>
      </c>
      <c r="AO483" s="91" t="s">
        <v>101</v>
      </c>
      <c r="AP483" s="91" t="s">
        <v>297</v>
      </c>
      <c r="AQ483" s="92" t="s">
        <v>4297</v>
      </c>
      <c r="AR483" s="91" t="s">
        <v>103</v>
      </c>
      <c r="AS483" s="91" t="s">
        <v>103</v>
      </c>
      <c r="AT483" s="91" t="s">
        <v>125</v>
      </c>
      <c r="AU483" s="91" t="s">
        <v>126</v>
      </c>
      <c r="AV483" s="91" t="s">
        <v>290</v>
      </c>
      <c r="AW483" s="91" t="s">
        <v>306</v>
      </c>
      <c r="AX483" s="91" t="s">
        <v>306</v>
      </c>
      <c r="AY483" s="91" t="s">
        <v>108</v>
      </c>
    </row>
    <row r="484" spans="1:51" customFormat="1" ht="20.100000000000001" customHeight="1">
      <c r="A484" s="90">
        <v>474</v>
      </c>
      <c r="B484" s="91" t="s">
        <v>4503</v>
      </c>
      <c r="C484" s="91" t="s">
        <v>1675</v>
      </c>
      <c r="D484" s="91" t="s">
        <v>808</v>
      </c>
      <c r="E484" s="91" t="s">
        <v>83</v>
      </c>
      <c r="F484" s="92" t="s">
        <v>4504</v>
      </c>
      <c r="G484" s="216"/>
      <c r="H484" s="56" t="str">
        <f>MID(G484,4,2)</f>
        <v/>
      </c>
      <c r="I484" s="207">
        <v>7931816728</v>
      </c>
      <c r="J484" s="56" t="s">
        <v>5405</v>
      </c>
      <c r="K484" s="91"/>
      <c r="L484" s="91" t="s">
        <v>4106</v>
      </c>
      <c r="M484" s="91"/>
      <c r="N484" s="91" t="s">
        <v>2610</v>
      </c>
      <c r="O484" s="91"/>
      <c r="P484" s="91" t="s">
        <v>4505</v>
      </c>
      <c r="Q484" s="91"/>
      <c r="R484" s="91" t="str">
        <f t="shared" si="7"/>
        <v>289, Ấp Bến Chò, Xã Thạnh Đức, Huyện Gò Dầu, Tỉnh Tây Ninh</v>
      </c>
      <c r="S484" s="91" t="s">
        <v>4506</v>
      </c>
      <c r="T484" s="91" t="s">
        <v>4507</v>
      </c>
      <c r="U484" s="91" t="s">
        <v>4508</v>
      </c>
      <c r="V484" s="91" t="s">
        <v>833</v>
      </c>
      <c r="W484" s="91"/>
      <c r="X484" s="92"/>
      <c r="Y484" s="91"/>
      <c r="Z484" s="92"/>
      <c r="AA484" s="92"/>
      <c r="AB484" s="91"/>
      <c r="AC484" s="91"/>
      <c r="AD484" s="91"/>
      <c r="AE484" s="91"/>
      <c r="AF484" s="91"/>
      <c r="AG484" s="91"/>
      <c r="AH484" s="91" t="s">
        <v>158</v>
      </c>
      <c r="AI484" s="91"/>
      <c r="AJ484" s="91"/>
      <c r="AK484" s="91" t="s">
        <v>382</v>
      </c>
      <c r="AL484" s="91" t="s">
        <v>1538</v>
      </c>
      <c r="AM484" s="91" t="s">
        <v>4509</v>
      </c>
      <c r="AN484" s="91" t="s">
        <v>100</v>
      </c>
      <c r="AO484" s="91" t="s">
        <v>101</v>
      </c>
      <c r="AP484" s="91" t="s">
        <v>4106</v>
      </c>
      <c r="AQ484" s="92" t="s">
        <v>4297</v>
      </c>
      <c r="AR484" s="91" t="s">
        <v>103</v>
      </c>
      <c r="AS484" s="91" t="s">
        <v>103</v>
      </c>
      <c r="AT484" s="91" t="s">
        <v>125</v>
      </c>
      <c r="AU484" s="91" t="s">
        <v>126</v>
      </c>
      <c r="AV484" s="91" t="s">
        <v>106</v>
      </c>
      <c r="AW484" s="91" t="s">
        <v>107</v>
      </c>
      <c r="AX484" s="91" t="s">
        <v>107</v>
      </c>
      <c r="AY484" s="91" t="s">
        <v>108</v>
      </c>
    </row>
    <row r="485" spans="1:51" customFormat="1" ht="20.100000000000001" hidden="1" customHeight="1">
      <c r="A485" s="55">
        <v>475</v>
      </c>
      <c r="B485" s="91" t="s">
        <v>4510</v>
      </c>
      <c r="C485" s="91" t="s">
        <v>4511</v>
      </c>
      <c r="D485" s="91" t="s">
        <v>111</v>
      </c>
      <c r="E485" s="91" t="s">
        <v>309</v>
      </c>
      <c r="F485" s="92" t="s">
        <v>4512</v>
      </c>
      <c r="G485" s="216"/>
      <c r="H485" s="56" t="str">
        <f>MID(G485,4,2)</f>
        <v/>
      </c>
      <c r="I485" s="205"/>
      <c r="J485" s="56" t="s">
        <v>6027</v>
      </c>
      <c r="K485" s="91"/>
      <c r="L485" s="91" t="s">
        <v>1338</v>
      </c>
      <c r="M485" s="91"/>
      <c r="N485" s="91" t="s">
        <v>2610</v>
      </c>
      <c r="O485" s="91"/>
      <c r="P485" s="91" t="s">
        <v>4513</v>
      </c>
      <c r="Q485" s="91"/>
      <c r="R485" s="91" t="str">
        <f t="shared" si="7"/>
        <v>235/58 Phạm Văn Hai, Phường 5, Quận Tân Bình, Tp. Hồ Chí Minh</v>
      </c>
      <c r="S485" s="91" t="s">
        <v>4514</v>
      </c>
      <c r="T485" s="91" t="s">
        <v>715</v>
      </c>
      <c r="U485" s="91" t="s">
        <v>793</v>
      </c>
      <c r="V485" s="91" t="s">
        <v>91</v>
      </c>
      <c r="W485" s="91"/>
      <c r="X485" s="92"/>
      <c r="Y485" s="91"/>
      <c r="Z485" s="92"/>
      <c r="AA485" s="92"/>
      <c r="AB485" s="91"/>
      <c r="AC485" s="91"/>
      <c r="AD485" s="91"/>
      <c r="AE485" s="91"/>
      <c r="AF485" s="91"/>
      <c r="AG485" s="91"/>
      <c r="AH485" s="91" t="s">
        <v>121</v>
      </c>
      <c r="AI485" s="91"/>
      <c r="AJ485" s="91"/>
      <c r="AK485" s="91" t="s">
        <v>98</v>
      </c>
      <c r="AL485" s="91" t="s">
        <v>355</v>
      </c>
      <c r="AM485" s="91" t="s">
        <v>4515</v>
      </c>
      <c r="AN485" s="91" t="s">
        <v>100</v>
      </c>
      <c r="AO485" s="91" t="s">
        <v>101</v>
      </c>
      <c r="AP485" s="91" t="s">
        <v>1338</v>
      </c>
      <c r="AQ485" s="92" t="s">
        <v>4297</v>
      </c>
      <c r="AR485" s="91" t="s">
        <v>103</v>
      </c>
      <c r="AS485" s="91" t="s">
        <v>103</v>
      </c>
      <c r="AT485" s="91" t="s">
        <v>125</v>
      </c>
      <c r="AU485" s="91" t="s">
        <v>126</v>
      </c>
      <c r="AV485" s="91" t="s">
        <v>162</v>
      </c>
      <c r="AW485" s="91" t="s">
        <v>1344</v>
      </c>
      <c r="AX485" s="91" t="s">
        <v>1344</v>
      </c>
      <c r="AY485" s="91" t="s">
        <v>108</v>
      </c>
    </row>
    <row r="486" spans="1:51" customFormat="1" ht="20.100000000000001" hidden="1" customHeight="1">
      <c r="A486" s="90">
        <v>476</v>
      </c>
      <c r="B486" s="91" t="s">
        <v>4516</v>
      </c>
      <c r="C486" s="91" t="s">
        <v>2837</v>
      </c>
      <c r="D486" s="91" t="s">
        <v>1973</v>
      </c>
      <c r="E486" s="91" t="s">
        <v>83</v>
      </c>
      <c r="F486" s="92" t="s">
        <v>431</v>
      </c>
      <c r="G486" s="216"/>
      <c r="H486" s="56" t="str">
        <f>MID(G486,4,2)</f>
        <v/>
      </c>
      <c r="I486" s="205"/>
      <c r="J486" s="56" t="s">
        <v>6029</v>
      </c>
      <c r="K486" s="91"/>
      <c r="L486" s="91" t="s">
        <v>297</v>
      </c>
      <c r="M486" s="91"/>
      <c r="N486" s="91" t="s">
        <v>2610</v>
      </c>
      <c r="O486" s="91"/>
      <c r="P486" s="91" t="s">
        <v>4517</v>
      </c>
      <c r="Q486" s="91"/>
      <c r="R486" s="91" t="str">
        <f t="shared" si="7"/>
        <v>266/78/2 Tô Hiến Thành, Phường 15, Quận 10, Tp.Hcm</v>
      </c>
      <c r="S486" s="91" t="s">
        <v>4518</v>
      </c>
      <c r="T486" s="91" t="s">
        <v>792</v>
      </c>
      <c r="U486" s="91" t="s">
        <v>894</v>
      </c>
      <c r="V486" s="91" t="s">
        <v>474</v>
      </c>
      <c r="W486" s="91"/>
      <c r="X486" s="92"/>
      <c r="Y486" s="91"/>
      <c r="Z486" s="92"/>
      <c r="AA486" s="92"/>
      <c r="AB486" s="91"/>
      <c r="AC486" s="91"/>
      <c r="AD486" s="91"/>
      <c r="AE486" s="91"/>
      <c r="AF486" s="91"/>
      <c r="AG486" s="91"/>
      <c r="AH486" s="91" t="s">
        <v>121</v>
      </c>
      <c r="AI486" s="91"/>
      <c r="AJ486" s="91"/>
      <c r="AK486" s="91" t="s">
        <v>98</v>
      </c>
      <c r="AL486" s="91" t="s">
        <v>895</v>
      </c>
      <c r="AM486" s="91" t="s">
        <v>4519</v>
      </c>
      <c r="AN486" s="91" t="s">
        <v>100</v>
      </c>
      <c r="AO486" s="91" t="s">
        <v>101</v>
      </c>
      <c r="AP486" s="91" t="s">
        <v>297</v>
      </c>
      <c r="AQ486" s="92" t="s">
        <v>4297</v>
      </c>
      <c r="AR486" s="91" t="s">
        <v>103</v>
      </c>
      <c r="AS486" s="91" t="s">
        <v>103</v>
      </c>
      <c r="AT486" s="91" t="s">
        <v>125</v>
      </c>
      <c r="AU486" s="91" t="s">
        <v>126</v>
      </c>
      <c r="AV486" s="91" t="s">
        <v>290</v>
      </c>
      <c r="AW486" s="91" t="s">
        <v>306</v>
      </c>
      <c r="AX486" s="91" t="s">
        <v>306</v>
      </c>
      <c r="AY486" s="91" t="s">
        <v>108</v>
      </c>
    </row>
    <row r="487" spans="1:51" customFormat="1" ht="20.100000000000001" hidden="1" customHeight="1">
      <c r="A487" s="55">
        <v>477</v>
      </c>
      <c r="B487" s="91" t="s">
        <v>4520</v>
      </c>
      <c r="C487" s="91" t="s">
        <v>4521</v>
      </c>
      <c r="D487" s="91" t="s">
        <v>516</v>
      </c>
      <c r="E487" s="91" t="s">
        <v>83</v>
      </c>
      <c r="F487" s="92" t="s">
        <v>4522</v>
      </c>
      <c r="G487" s="216"/>
      <c r="H487" s="56" t="str">
        <f>MID(G487,4,2)</f>
        <v/>
      </c>
      <c r="I487" s="205"/>
      <c r="J487" s="56" t="s">
        <v>6031</v>
      </c>
      <c r="K487" s="91"/>
      <c r="L487" s="91" t="s">
        <v>4106</v>
      </c>
      <c r="M487" s="91"/>
      <c r="N487" s="91" t="s">
        <v>2610</v>
      </c>
      <c r="O487" s="91"/>
      <c r="P487" s="91" t="s">
        <v>4523</v>
      </c>
      <c r="Q487" s="91"/>
      <c r="R487" s="91" t="str">
        <f t="shared" si="7"/>
        <v>724 Quốc Lộ 1A, Phường Bình Hưng Hòa A, Quận Bình Tân, Tp.Hcm</v>
      </c>
      <c r="S487" s="91" t="s">
        <v>4524</v>
      </c>
      <c r="T487" s="91" t="s">
        <v>1979</v>
      </c>
      <c r="U487" s="91" t="s">
        <v>1525</v>
      </c>
      <c r="V487" s="91" t="s">
        <v>474</v>
      </c>
      <c r="W487" s="91"/>
      <c r="X487" s="92"/>
      <c r="Y487" s="91"/>
      <c r="Z487" s="92"/>
      <c r="AA487" s="92"/>
      <c r="AB487" s="91"/>
      <c r="AC487" s="91"/>
      <c r="AD487" s="91"/>
      <c r="AE487" s="91"/>
      <c r="AF487" s="91"/>
      <c r="AG487" s="91"/>
      <c r="AH487" s="91" t="s">
        <v>121</v>
      </c>
      <c r="AI487" s="91"/>
      <c r="AJ487" s="91"/>
      <c r="AK487" s="91" t="s">
        <v>98</v>
      </c>
      <c r="AL487" s="91" t="s">
        <v>249</v>
      </c>
      <c r="AM487" s="91" t="s">
        <v>4525</v>
      </c>
      <c r="AN487" s="91" t="s">
        <v>100</v>
      </c>
      <c r="AO487" s="91" t="s">
        <v>101</v>
      </c>
      <c r="AP487" s="91" t="s">
        <v>4106</v>
      </c>
      <c r="AQ487" s="92" t="s">
        <v>4297</v>
      </c>
      <c r="AR487" s="91" t="s">
        <v>103</v>
      </c>
      <c r="AS487" s="91" t="s">
        <v>103</v>
      </c>
      <c r="AT487" s="91" t="s">
        <v>125</v>
      </c>
      <c r="AU487" s="91" t="s">
        <v>126</v>
      </c>
      <c r="AV487" s="91" t="s">
        <v>106</v>
      </c>
      <c r="AW487" s="91" t="s">
        <v>107</v>
      </c>
      <c r="AX487" s="91" t="s">
        <v>107</v>
      </c>
      <c r="AY487" s="91" t="s">
        <v>108</v>
      </c>
    </row>
    <row r="488" spans="1:51" customFormat="1" ht="20.100000000000001" hidden="1" customHeight="1">
      <c r="A488" s="90">
        <v>478</v>
      </c>
      <c r="B488" s="91" t="s">
        <v>4526</v>
      </c>
      <c r="C488" s="91" t="s">
        <v>4406</v>
      </c>
      <c r="D488" s="91" t="s">
        <v>2104</v>
      </c>
      <c r="E488" s="91" t="s">
        <v>83</v>
      </c>
      <c r="F488" s="92" t="s">
        <v>4527</v>
      </c>
      <c r="G488" s="216"/>
      <c r="H488" s="56" t="str">
        <f>MID(G488,4,2)</f>
        <v/>
      </c>
      <c r="I488" s="205"/>
      <c r="J488" s="56" t="s">
        <v>6033</v>
      </c>
      <c r="K488" s="91"/>
      <c r="L488" s="91" t="s">
        <v>4106</v>
      </c>
      <c r="M488" s="91"/>
      <c r="N488" s="91" t="s">
        <v>2610</v>
      </c>
      <c r="O488" s="91"/>
      <c r="P488" s="91" t="s">
        <v>4528</v>
      </c>
      <c r="Q488" s="91"/>
      <c r="R488" s="91" t="str">
        <f t="shared" si="7"/>
        <v>Tổ 1, Thôn 5, Xã Đa Kai, Huyện Đức Linh, Tỉnh Bình Thuận</v>
      </c>
      <c r="S488" s="91" t="s">
        <v>4529</v>
      </c>
      <c r="T488" s="91" t="s">
        <v>4530</v>
      </c>
      <c r="U488" s="91" t="s">
        <v>3371</v>
      </c>
      <c r="V488" s="91" t="s">
        <v>846</v>
      </c>
      <c r="W488" s="91"/>
      <c r="X488" s="92"/>
      <c r="Y488" s="91"/>
      <c r="Z488" s="92"/>
      <c r="AA488" s="92"/>
      <c r="AB488" s="91"/>
      <c r="AC488" s="91"/>
      <c r="AD488" s="91"/>
      <c r="AE488" s="91"/>
      <c r="AF488" s="91"/>
      <c r="AG488" s="91"/>
      <c r="AH488" s="91" t="s">
        <v>158</v>
      </c>
      <c r="AI488" s="91"/>
      <c r="AJ488" s="91"/>
      <c r="AK488" s="91" t="s">
        <v>410</v>
      </c>
      <c r="AL488" s="91" t="s">
        <v>411</v>
      </c>
      <c r="AM488" s="91" t="s">
        <v>4531</v>
      </c>
      <c r="AN488" s="91" t="s">
        <v>100</v>
      </c>
      <c r="AO488" s="91" t="s">
        <v>101</v>
      </c>
      <c r="AP488" s="91" t="s">
        <v>4106</v>
      </c>
      <c r="AQ488" s="92" t="s">
        <v>4297</v>
      </c>
      <c r="AR488" s="91" t="s">
        <v>103</v>
      </c>
      <c r="AS488" s="91" t="s">
        <v>103</v>
      </c>
      <c r="AT488" s="91" t="s">
        <v>125</v>
      </c>
      <c r="AU488" s="91" t="s">
        <v>126</v>
      </c>
      <c r="AV488" s="91" t="s">
        <v>106</v>
      </c>
      <c r="AW488" s="91" t="s">
        <v>107</v>
      </c>
      <c r="AX488" s="91" t="s">
        <v>107</v>
      </c>
      <c r="AY488" s="91" t="s">
        <v>108</v>
      </c>
    </row>
    <row r="489" spans="1:51" s="54" customFormat="1" ht="20.100000000000001" hidden="1" customHeight="1">
      <c r="A489" s="104">
        <v>478</v>
      </c>
      <c r="B489" s="102" t="s">
        <v>5331</v>
      </c>
      <c r="C489" s="102" t="s">
        <v>4406</v>
      </c>
      <c r="D489" s="102" t="s">
        <v>2104</v>
      </c>
      <c r="E489" s="102" t="s">
        <v>83</v>
      </c>
      <c r="F489" s="103" t="s">
        <v>4527</v>
      </c>
      <c r="G489" s="216"/>
      <c r="H489" s="56" t="str">
        <f>MID(G489,4,2)</f>
        <v/>
      </c>
      <c r="I489" s="204"/>
      <c r="J489" s="56" t="s">
        <v>5405</v>
      </c>
      <c r="K489" s="102"/>
      <c r="L489" s="102" t="s">
        <v>4106</v>
      </c>
      <c r="M489" s="102"/>
      <c r="N489" s="102" t="s">
        <v>2610</v>
      </c>
      <c r="O489" s="102"/>
      <c r="P489" s="102" t="s">
        <v>4528</v>
      </c>
      <c r="Q489" s="102"/>
      <c r="R489" s="102" t="s">
        <v>5330</v>
      </c>
      <c r="S489" s="102"/>
      <c r="T489" s="102"/>
      <c r="U489" s="102"/>
      <c r="V489" s="102"/>
      <c r="W489" s="102" t="s">
        <v>5329</v>
      </c>
      <c r="X489" s="103"/>
      <c r="Y489" s="102"/>
      <c r="Z489" s="103"/>
      <c r="AA489" s="103"/>
      <c r="AB489" s="102"/>
      <c r="AC489" s="102"/>
      <c r="AD489" s="102"/>
      <c r="AE489" s="102"/>
      <c r="AF489" s="102"/>
      <c r="AG489" s="102"/>
      <c r="AH489" s="102" t="s">
        <v>158</v>
      </c>
      <c r="AI489" s="102"/>
      <c r="AJ489" s="102"/>
      <c r="AK489" s="102" t="s">
        <v>410</v>
      </c>
      <c r="AL489" s="102" t="s">
        <v>411</v>
      </c>
      <c r="AM489" s="102" t="s">
        <v>4531</v>
      </c>
      <c r="AN489" s="102" t="s">
        <v>100</v>
      </c>
      <c r="AO489" s="102" t="s">
        <v>101</v>
      </c>
      <c r="AP489" s="102" t="s">
        <v>4106</v>
      </c>
      <c r="AQ489" s="103" t="s">
        <v>4297</v>
      </c>
      <c r="AR489" s="102" t="s">
        <v>103</v>
      </c>
      <c r="AS489" s="102" t="s">
        <v>103</v>
      </c>
      <c r="AT489" s="102" t="s">
        <v>125</v>
      </c>
      <c r="AU489" s="102" t="s">
        <v>126</v>
      </c>
      <c r="AV489" s="102" t="s">
        <v>106</v>
      </c>
      <c r="AW489" s="102" t="s">
        <v>107</v>
      </c>
      <c r="AX489" s="102" t="s">
        <v>107</v>
      </c>
      <c r="AY489" s="102" t="s">
        <v>108</v>
      </c>
    </row>
    <row r="490" spans="1:51" s="54" customFormat="1" ht="20.100000000000001" customHeight="1">
      <c r="A490" s="104">
        <v>479</v>
      </c>
      <c r="B490" s="102" t="s">
        <v>4599</v>
      </c>
      <c r="C490" s="102" t="s">
        <v>4598</v>
      </c>
      <c r="D490" s="102" t="s">
        <v>4597</v>
      </c>
      <c r="E490" s="102" t="s">
        <v>83</v>
      </c>
      <c r="F490" s="103" t="s">
        <v>2556</v>
      </c>
      <c r="G490" s="216"/>
      <c r="H490" s="56" t="str">
        <f>MID(G490,4,2)</f>
        <v/>
      </c>
      <c r="I490" s="207">
        <v>7931745175</v>
      </c>
      <c r="J490" s="56" t="s">
        <v>5405</v>
      </c>
      <c r="K490" s="102"/>
      <c r="L490" s="102" t="s">
        <v>432</v>
      </c>
      <c r="M490" s="102"/>
      <c r="N490" s="102" t="s">
        <v>2610</v>
      </c>
      <c r="O490" s="102"/>
      <c r="P490" s="102" t="s">
        <v>4596</v>
      </c>
      <c r="Q490" s="102"/>
      <c r="R490" s="102" t="s">
        <v>4595</v>
      </c>
      <c r="S490" s="102"/>
      <c r="T490" s="102"/>
      <c r="U490" s="102"/>
      <c r="V490" s="102"/>
      <c r="W490" s="102"/>
      <c r="X490" s="103"/>
      <c r="Y490" s="102"/>
      <c r="Z490" s="103"/>
      <c r="AA490" s="103"/>
      <c r="AB490" s="102"/>
      <c r="AC490" s="102"/>
      <c r="AD490" s="102"/>
      <c r="AE490" s="102"/>
      <c r="AF490" s="102"/>
      <c r="AG490" s="102"/>
      <c r="AH490" s="102" t="s">
        <v>121</v>
      </c>
      <c r="AI490" s="102"/>
      <c r="AJ490" s="102"/>
      <c r="AK490" s="102" t="s">
        <v>122</v>
      </c>
      <c r="AL490" s="102" t="s">
        <v>4594</v>
      </c>
      <c r="AM490" s="102" t="s">
        <v>4593</v>
      </c>
      <c r="AN490" s="102" t="s">
        <v>100</v>
      </c>
      <c r="AO490" s="102" t="s">
        <v>101</v>
      </c>
      <c r="AP490" s="102" t="s">
        <v>432</v>
      </c>
      <c r="AQ490" s="103" t="s">
        <v>4297</v>
      </c>
      <c r="AR490" s="102" t="s">
        <v>103</v>
      </c>
      <c r="AS490" s="102" t="s">
        <v>103</v>
      </c>
      <c r="AT490" s="102" t="s">
        <v>125</v>
      </c>
      <c r="AU490" s="102" t="s">
        <v>126</v>
      </c>
      <c r="AV490" s="102" t="s">
        <v>442</v>
      </c>
      <c r="AW490" s="102" t="s">
        <v>443</v>
      </c>
      <c r="AX490" s="102" t="s">
        <v>443</v>
      </c>
      <c r="AY490" s="102" t="s">
        <v>108</v>
      </c>
    </row>
    <row r="491" spans="1:51" s="54" customFormat="1" ht="20.100000000000001" hidden="1" customHeight="1">
      <c r="A491" s="104">
        <v>480</v>
      </c>
      <c r="B491" s="102" t="s">
        <v>4923</v>
      </c>
      <c r="C491" s="102" t="s">
        <v>945</v>
      </c>
      <c r="D491" s="102" t="s">
        <v>467</v>
      </c>
      <c r="E491" s="102" t="s">
        <v>309</v>
      </c>
      <c r="F491" s="103" t="s">
        <v>1710</v>
      </c>
      <c r="G491" s="216"/>
      <c r="H491" s="56" t="str">
        <f>MID(G491,4,2)</f>
        <v/>
      </c>
      <c r="I491" s="204"/>
      <c r="J491" s="56" t="s">
        <v>6038</v>
      </c>
      <c r="K491" s="102"/>
      <c r="L491" s="102" t="s">
        <v>1338</v>
      </c>
      <c r="M491" s="102"/>
      <c r="N491" s="102" t="s">
        <v>2610</v>
      </c>
      <c r="O491" s="102"/>
      <c r="P491" s="102" t="s">
        <v>4922</v>
      </c>
      <c r="Q491" s="102"/>
      <c r="R491" s="102" t="s">
        <v>4921</v>
      </c>
      <c r="S491" s="102"/>
      <c r="T491" s="102"/>
      <c r="U491" s="102"/>
      <c r="V491" s="102"/>
      <c r="W491" s="102" t="s">
        <v>4920</v>
      </c>
      <c r="X491" s="103"/>
      <c r="Y491" s="102"/>
      <c r="Z491" s="103"/>
      <c r="AA491" s="103"/>
      <c r="AB491" s="102"/>
      <c r="AC491" s="102"/>
      <c r="AD491" s="102"/>
      <c r="AE491" s="102"/>
      <c r="AF491" s="102"/>
      <c r="AG491" s="102"/>
      <c r="AH491" s="102" t="s">
        <v>121</v>
      </c>
      <c r="AI491" s="102"/>
      <c r="AJ491" s="102"/>
      <c r="AK491" s="102" t="s">
        <v>98</v>
      </c>
      <c r="AL491" s="102" t="s">
        <v>355</v>
      </c>
      <c r="AM491" s="102" t="s">
        <v>4919</v>
      </c>
      <c r="AN491" s="102" t="s">
        <v>100</v>
      </c>
      <c r="AO491" s="102" t="s">
        <v>101</v>
      </c>
      <c r="AP491" s="102" t="s">
        <v>1338</v>
      </c>
      <c r="AQ491" s="103" t="s">
        <v>4297</v>
      </c>
      <c r="AR491" s="102" t="s">
        <v>103</v>
      </c>
      <c r="AS491" s="102" t="s">
        <v>103</v>
      </c>
      <c r="AT491" s="102" t="s">
        <v>125</v>
      </c>
      <c r="AU491" s="102" t="s">
        <v>126</v>
      </c>
      <c r="AV491" s="102" t="s">
        <v>162</v>
      </c>
      <c r="AW491" s="102" t="s">
        <v>1344</v>
      </c>
      <c r="AX491" s="102" t="s">
        <v>1344</v>
      </c>
      <c r="AY491" s="102" t="s">
        <v>108</v>
      </c>
    </row>
    <row r="492" spans="1:51" s="54" customFormat="1" ht="20.100000000000001" hidden="1" customHeight="1">
      <c r="A492" s="104">
        <v>481</v>
      </c>
      <c r="B492" s="102" t="s">
        <v>4932</v>
      </c>
      <c r="C492" s="102" t="s">
        <v>4931</v>
      </c>
      <c r="D492" s="102" t="s">
        <v>467</v>
      </c>
      <c r="E492" s="102" t="s">
        <v>309</v>
      </c>
      <c r="F492" s="103" t="s">
        <v>3395</v>
      </c>
      <c r="G492" s="216"/>
      <c r="H492" s="56" t="str">
        <f>MID(G492,4,2)</f>
        <v/>
      </c>
      <c r="I492" s="204"/>
      <c r="J492" s="56" t="s">
        <v>6039</v>
      </c>
      <c r="K492" s="102"/>
      <c r="L492" s="102" t="s">
        <v>1338</v>
      </c>
      <c r="M492" s="102"/>
      <c r="N492" s="102" t="s">
        <v>2610</v>
      </c>
      <c r="O492" s="102"/>
      <c r="P492" s="102" t="s">
        <v>4930</v>
      </c>
      <c r="Q492" s="102"/>
      <c r="R492" s="102" t="s">
        <v>4929</v>
      </c>
      <c r="S492" s="102"/>
      <c r="T492" s="102"/>
      <c r="U492" s="102"/>
      <c r="V492" s="102"/>
      <c r="W492" s="102" t="s">
        <v>4928</v>
      </c>
      <c r="X492" s="103"/>
      <c r="Y492" s="102"/>
      <c r="Z492" s="103"/>
      <c r="AA492" s="103"/>
      <c r="AB492" s="102"/>
      <c r="AC492" s="102"/>
      <c r="AD492" s="102"/>
      <c r="AE492" s="102"/>
      <c r="AF492" s="102"/>
      <c r="AG492" s="102"/>
      <c r="AH492" s="102" t="s">
        <v>121</v>
      </c>
      <c r="AI492" s="102"/>
      <c r="AJ492" s="102"/>
      <c r="AK492" s="102" t="s">
        <v>98</v>
      </c>
      <c r="AL492" s="102" t="s">
        <v>287</v>
      </c>
      <c r="AM492" s="102" t="s">
        <v>4927</v>
      </c>
      <c r="AN492" s="102" t="s">
        <v>100</v>
      </c>
      <c r="AO492" s="102" t="s">
        <v>101</v>
      </c>
      <c r="AP492" s="102" t="s">
        <v>1338</v>
      </c>
      <c r="AQ492" s="103" t="s">
        <v>4297</v>
      </c>
      <c r="AR492" s="102" t="s">
        <v>103</v>
      </c>
      <c r="AS492" s="102" t="s">
        <v>103</v>
      </c>
      <c r="AT492" s="102" t="s">
        <v>125</v>
      </c>
      <c r="AU492" s="102" t="s">
        <v>126</v>
      </c>
      <c r="AV492" s="102" t="s">
        <v>162</v>
      </c>
      <c r="AW492" s="102" t="s">
        <v>1344</v>
      </c>
      <c r="AX492" s="102" t="s">
        <v>1344</v>
      </c>
      <c r="AY492" s="102" t="s">
        <v>108</v>
      </c>
    </row>
    <row r="493" spans="1:51" s="54" customFormat="1" ht="20.100000000000001" hidden="1" customHeight="1">
      <c r="A493" s="104">
        <v>482</v>
      </c>
      <c r="B493" s="102" t="s">
        <v>4691</v>
      </c>
      <c r="C493" s="102" t="s">
        <v>4690</v>
      </c>
      <c r="D493" s="102" t="s">
        <v>1455</v>
      </c>
      <c r="E493" s="102" t="s">
        <v>309</v>
      </c>
      <c r="F493" s="103" t="s">
        <v>4689</v>
      </c>
      <c r="G493" s="216"/>
      <c r="H493" s="56" t="str">
        <f>MID(G493,4,2)</f>
        <v/>
      </c>
      <c r="I493" s="204"/>
      <c r="J493" s="56" t="s">
        <v>5405</v>
      </c>
      <c r="K493" s="102"/>
      <c r="L493" s="102" t="s">
        <v>432</v>
      </c>
      <c r="M493" s="102"/>
      <c r="N493" s="102" t="s">
        <v>2610</v>
      </c>
      <c r="O493" s="102"/>
      <c r="P493" s="102" t="s">
        <v>4688</v>
      </c>
      <c r="Q493" s="102"/>
      <c r="R493" s="102" t="s">
        <v>4687</v>
      </c>
      <c r="S493" s="102"/>
      <c r="T493" s="102"/>
      <c r="U493" s="102"/>
      <c r="V493" s="102"/>
      <c r="W493" s="102"/>
      <c r="X493" s="103"/>
      <c r="Y493" s="102"/>
      <c r="Z493" s="103"/>
      <c r="AA493" s="103"/>
      <c r="AB493" s="102"/>
      <c r="AC493" s="102"/>
      <c r="AD493" s="102"/>
      <c r="AE493" s="102"/>
      <c r="AF493" s="102"/>
      <c r="AG493" s="102"/>
      <c r="AH493" s="102" t="s">
        <v>121</v>
      </c>
      <c r="AI493" s="102"/>
      <c r="AJ493" s="102"/>
      <c r="AK493" s="102" t="s">
        <v>98</v>
      </c>
      <c r="AL493" s="102" t="s">
        <v>223</v>
      </c>
      <c r="AM493" s="102" t="s">
        <v>4686</v>
      </c>
      <c r="AN493" s="102" t="s">
        <v>100</v>
      </c>
      <c r="AO493" s="102" t="s">
        <v>101</v>
      </c>
      <c r="AP493" s="102" t="s">
        <v>432</v>
      </c>
      <c r="AQ493" s="103" t="s">
        <v>4297</v>
      </c>
      <c r="AR493" s="102" t="s">
        <v>103</v>
      </c>
      <c r="AS493" s="102" t="s">
        <v>103</v>
      </c>
      <c r="AT493" s="102" t="s">
        <v>125</v>
      </c>
      <c r="AU493" s="102" t="s">
        <v>126</v>
      </c>
      <c r="AV493" s="102" t="s">
        <v>442</v>
      </c>
      <c r="AW493" s="102" t="s">
        <v>443</v>
      </c>
      <c r="AX493" s="102" t="s">
        <v>443</v>
      </c>
      <c r="AY493" s="102" t="s">
        <v>108</v>
      </c>
    </row>
    <row r="494" spans="1:51" s="54" customFormat="1" ht="20.100000000000001" hidden="1" customHeight="1">
      <c r="A494" s="104">
        <v>483</v>
      </c>
      <c r="B494" s="102" t="s">
        <v>4615</v>
      </c>
      <c r="C494" s="102" t="s">
        <v>4614</v>
      </c>
      <c r="D494" s="102" t="s">
        <v>1948</v>
      </c>
      <c r="E494" s="102" t="s">
        <v>309</v>
      </c>
      <c r="F494" s="103" t="s">
        <v>4360</v>
      </c>
      <c r="G494" s="216"/>
      <c r="H494" s="56" t="str">
        <f>MID(G494,4,2)</f>
        <v/>
      </c>
      <c r="I494" s="204"/>
      <c r="J494" s="56" t="s">
        <v>6041</v>
      </c>
      <c r="K494" s="102"/>
      <c r="L494" s="102" t="s">
        <v>1653</v>
      </c>
      <c r="M494" s="102"/>
      <c r="N494" s="102" t="s">
        <v>2610</v>
      </c>
      <c r="O494" s="102"/>
      <c r="P494" s="102" t="s">
        <v>4613</v>
      </c>
      <c r="Q494" s="102"/>
      <c r="R494" s="102" t="s">
        <v>4612</v>
      </c>
      <c r="S494" s="102"/>
      <c r="T494" s="102"/>
      <c r="U494" s="102"/>
      <c r="V494" s="102"/>
      <c r="W494" s="102"/>
      <c r="X494" s="103"/>
      <c r="Y494" s="102"/>
      <c r="Z494" s="103"/>
      <c r="AA494" s="103"/>
      <c r="AB494" s="102"/>
      <c r="AC494" s="102"/>
      <c r="AD494" s="102"/>
      <c r="AE494" s="102"/>
      <c r="AF494" s="102"/>
      <c r="AG494" s="102"/>
      <c r="AH494" s="102" t="s">
        <v>121</v>
      </c>
      <c r="AI494" s="102"/>
      <c r="AJ494" s="102"/>
      <c r="AK494" s="102" t="s">
        <v>98</v>
      </c>
      <c r="AL494" s="102" t="s">
        <v>287</v>
      </c>
      <c r="AM494" s="102" t="s">
        <v>4611</v>
      </c>
      <c r="AN494" s="102" t="s">
        <v>100</v>
      </c>
      <c r="AO494" s="102" t="s">
        <v>101</v>
      </c>
      <c r="AP494" s="102" t="s">
        <v>1653</v>
      </c>
      <c r="AQ494" s="103" t="s">
        <v>4297</v>
      </c>
      <c r="AR494" s="102" t="s">
        <v>103</v>
      </c>
      <c r="AS494" s="102" t="s">
        <v>103</v>
      </c>
      <c r="AT494" s="102" t="s">
        <v>125</v>
      </c>
      <c r="AU494" s="102" t="s">
        <v>126</v>
      </c>
      <c r="AV494" s="102" t="s">
        <v>162</v>
      </c>
      <c r="AW494" s="102" t="s">
        <v>163</v>
      </c>
      <c r="AX494" s="102" t="s">
        <v>163</v>
      </c>
      <c r="AY494" s="102" t="s">
        <v>108</v>
      </c>
    </row>
    <row r="495" spans="1:51" s="54" customFormat="1" ht="20.100000000000001" hidden="1" customHeight="1">
      <c r="A495" s="104">
        <v>484</v>
      </c>
      <c r="B495" s="102" t="s">
        <v>5091</v>
      </c>
      <c r="C495" s="102" t="s">
        <v>1963</v>
      </c>
      <c r="D495" s="102" t="s">
        <v>5090</v>
      </c>
      <c r="E495" s="102" t="s">
        <v>83</v>
      </c>
      <c r="F495" s="103" t="s">
        <v>2295</v>
      </c>
      <c r="G495" s="216"/>
      <c r="H495" s="56" t="str">
        <f>MID(G495,4,2)</f>
        <v/>
      </c>
      <c r="I495" s="204"/>
      <c r="J495" s="56" t="s">
        <v>6043</v>
      </c>
      <c r="K495" s="102"/>
      <c r="L495" s="102" t="s">
        <v>4106</v>
      </c>
      <c r="M495" s="102" t="s">
        <v>93</v>
      </c>
      <c r="N495" s="102" t="s">
        <v>2610</v>
      </c>
      <c r="O495" s="102" t="s">
        <v>2611</v>
      </c>
      <c r="P495" s="102" t="s">
        <v>5089</v>
      </c>
      <c r="Q495" s="102" t="s">
        <v>5088</v>
      </c>
      <c r="R495" s="102" t="s">
        <v>5087</v>
      </c>
      <c r="S495" s="102"/>
      <c r="T495" s="102"/>
      <c r="U495" s="102"/>
      <c r="V495" s="102" t="s">
        <v>5086</v>
      </c>
      <c r="W495" s="102" t="s">
        <v>5085</v>
      </c>
      <c r="X495" s="103" t="s">
        <v>561</v>
      </c>
      <c r="Y495" s="102" t="s">
        <v>4953</v>
      </c>
      <c r="Z495" s="103"/>
      <c r="AA495" s="103"/>
      <c r="AB495" s="102"/>
      <c r="AC495" s="102"/>
      <c r="AD495" s="102"/>
      <c r="AE495" s="102"/>
      <c r="AF495" s="102"/>
      <c r="AG495" s="102"/>
      <c r="AH495" s="102" t="s">
        <v>121</v>
      </c>
      <c r="AI495" s="102"/>
      <c r="AJ495" s="102"/>
      <c r="AK495" s="102" t="s">
        <v>98</v>
      </c>
      <c r="AL495" s="102" t="s">
        <v>355</v>
      </c>
      <c r="AM495" s="102" t="s">
        <v>5084</v>
      </c>
      <c r="AN495" s="102" t="s">
        <v>100</v>
      </c>
      <c r="AO495" s="102" t="s">
        <v>101</v>
      </c>
      <c r="AP495" s="102" t="s">
        <v>4106</v>
      </c>
      <c r="AQ495" s="103" t="s">
        <v>4297</v>
      </c>
      <c r="AR495" s="102" t="s">
        <v>103</v>
      </c>
      <c r="AS495" s="102" t="s">
        <v>103</v>
      </c>
      <c r="AT495" s="102" t="s">
        <v>125</v>
      </c>
      <c r="AU495" s="102" t="s">
        <v>126</v>
      </c>
      <c r="AV495" s="102" t="s">
        <v>106</v>
      </c>
      <c r="AW495" s="102" t="s">
        <v>107</v>
      </c>
      <c r="AX495" s="102" t="s">
        <v>107</v>
      </c>
      <c r="AY495" s="102" t="s">
        <v>108</v>
      </c>
    </row>
    <row r="496" spans="1:51" s="54" customFormat="1" ht="20.100000000000001" hidden="1" customHeight="1">
      <c r="A496" s="104">
        <v>485</v>
      </c>
      <c r="B496" s="102" t="s">
        <v>5381</v>
      </c>
      <c r="C496" s="102" t="s">
        <v>5380</v>
      </c>
      <c r="D496" s="102" t="s">
        <v>5379</v>
      </c>
      <c r="E496" s="102" t="s">
        <v>83</v>
      </c>
      <c r="F496" s="103" t="s">
        <v>4386</v>
      </c>
      <c r="G496" s="216"/>
      <c r="H496" s="56" t="str">
        <f>MID(G496,4,2)</f>
        <v/>
      </c>
      <c r="I496" s="204"/>
      <c r="J496" s="56" t="s">
        <v>5405</v>
      </c>
      <c r="K496" s="102"/>
      <c r="L496" s="102" t="s">
        <v>1338</v>
      </c>
      <c r="M496" s="102" t="s">
        <v>98</v>
      </c>
      <c r="N496" s="102" t="s">
        <v>1771</v>
      </c>
      <c r="O496" s="102"/>
      <c r="P496" s="102" t="s">
        <v>5378</v>
      </c>
      <c r="Q496" s="102" t="s">
        <v>5378</v>
      </c>
      <c r="R496" s="102" t="s">
        <v>5377</v>
      </c>
      <c r="S496" s="102" t="s">
        <v>5376</v>
      </c>
      <c r="T496" s="102"/>
      <c r="U496" s="102"/>
      <c r="V496" s="102"/>
      <c r="W496" s="102"/>
      <c r="X496" s="103"/>
      <c r="Y496" s="102"/>
      <c r="Z496" s="103"/>
      <c r="AA496" s="103"/>
      <c r="AB496" s="102"/>
      <c r="AC496" s="102"/>
      <c r="AD496" s="102"/>
      <c r="AE496" s="102"/>
      <c r="AF496" s="102"/>
      <c r="AG496" s="102"/>
      <c r="AH496" s="102" t="s">
        <v>121</v>
      </c>
      <c r="AI496" s="102"/>
      <c r="AJ496" s="102"/>
      <c r="AK496" s="102" t="s">
        <v>98</v>
      </c>
      <c r="AL496" s="102" t="s">
        <v>249</v>
      </c>
      <c r="AM496" s="102" t="s">
        <v>5375</v>
      </c>
      <c r="AN496" s="102" t="s">
        <v>100</v>
      </c>
      <c r="AO496" s="102" t="s">
        <v>101</v>
      </c>
      <c r="AP496" s="102" t="s">
        <v>1338</v>
      </c>
      <c r="AQ496" s="103" t="s">
        <v>4297</v>
      </c>
      <c r="AR496" s="102" t="s">
        <v>103</v>
      </c>
      <c r="AS496" s="102" t="s">
        <v>103</v>
      </c>
      <c r="AT496" s="102" t="s">
        <v>125</v>
      </c>
      <c r="AU496" s="102" t="s">
        <v>126</v>
      </c>
      <c r="AV496" s="102" t="s">
        <v>162</v>
      </c>
      <c r="AW496" s="102" t="s">
        <v>1344</v>
      </c>
      <c r="AX496" s="102" t="s">
        <v>1344</v>
      </c>
      <c r="AY496" s="102" t="s">
        <v>108</v>
      </c>
    </row>
    <row r="497" spans="1:51" s="54" customFormat="1" ht="20.100000000000001" hidden="1" customHeight="1">
      <c r="A497" s="104">
        <v>486</v>
      </c>
      <c r="B497" s="102" t="s">
        <v>4568</v>
      </c>
      <c r="C497" s="102" t="s">
        <v>4567</v>
      </c>
      <c r="D497" s="102" t="s">
        <v>4566</v>
      </c>
      <c r="E497" s="102" t="s">
        <v>309</v>
      </c>
      <c r="F497" s="103" t="s">
        <v>4565</v>
      </c>
      <c r="G497" s="216"/>
      <c r="H497" s="56" t="str">
        <f>MID(G497,4,2)</f>
        <v/>
      </c>
      <c r="I497" s="204"/>
      <c r="J497" s="56" t="s">
        <v>5405</v>
      </c>
      <c r="K497" s="102"/>
      <c r="L497" s="102" t="s">
        <v>1338</v>
      </c>
      <c r="M497" s="102"/>
      <c r="N497" s="102" t="s">
        <v>2610</v>
      </c>
      <c r="O497" s="102"/>
      <c r="P497" s="102" t="s">
        <v>4564</v>
      </c>
      <c r="Q497" s="102"/>
      <c r="R497" s="102" t="s">
        <v>4563</v>
      </c>
      <c r="S497" s="102"/>
      <c r="T497" s="102"/>
      <c r="U497" s="102"/>
      <c r="V497" s="102"/>
      <c r="W497" s="102"/>
      <c r="X497" s="103"/>
      <c r="Y497" s="102"/>
      <c r="Z497" s="103"/>
      <c r="AA497" s="103"/>
      <c r="AB497" s="102"/>
      <c r="AC497" s="102"/>
      <c r="AD497" s="102"/>
      <c r="AE497" s="102"/>
      <c r="AF497" s="102"/>
      <c r="AG497" s="102"/>
      <c r="AH497" s="102" t="s">
        <v>121</v>
      </c>
      <c r="AI497" s="102"/>
      <c r="AJ497" s="102"/>
      <c r="AK497" s="102" t="s">
        <v>98</v>
      </c>
      <c r="AL497" s="102" t="s">
        <v>355</v>
      </c>
      <c r="AM497" s="102" t="s">
        <v>4562</v>
      </c>
      <c r="AN497" s="102" t="s">
        <v>100</v>
      </c>
      <c r="AO497" s="102" t="s">
        <v>101</v>
      </c>
      <c r="AP497" s="102" t="s">
        <v>1338</v>
      </c>
      <c r="AQ497" s="103" t="s">
        <v>4543</v>
      </c>
      <c r="AR497" s="102" t="s">
        <v>103</v>
      </c>
      <c r="AS497" s="102" t="s">
        <v>103</v>
      </c>
      <c r="AT497" s="102" t="s">
        <v>125</v>
      </c>
      <c r="AU497" s="102" t="s">
        <v>126</v>
      </c>
      <c r="AV497" s="102" t="s">
        <v>162</v>
      </c>
      <c r="AW497" s="102" t="s">
        <v>1344</v>
      </c>
      <c r="AX497" s="102" t="s">
        <v>1344</v>
      </c>
      <c r="AY497" s="102" t="s">
        <v>108</v>
      </c>
    </row>
    <row r="498" spans="1:51" s="54" customFormat="1" ht="20.100000000000001" customHeight="1">
      <c r="A498" s="104">
        <v>487</v>
      </c>
      <c r="B498" s="102" t="s">
        <v>5283</v>
      </c>
      <c r="C498" s="102" t="s">
        <v>5282</v>
      </c>
      <c r="D498" s="102" t="s">
        <v>2486</v>
      </c>
      <c r="E498" s="102" t="s">
        <v>83</v>
      </c>
      <c r="F498" s="103" t="s">
        <v>5281</v>
      </c>
      <c r="G498" s="216"/>
      <c r="H498" s="56" t="str">
        <f>MID(G498,4,2)</f>
        <v/>
      </c>
      <c r="I498" s="207">
        <v>7931772345</v>
      </c>
      <c r="J498" s="56" t="s">
        <v>5405</v>
      </c>
      <c r="K498" s="102"/>
      <c r="L498" s="102" t="s">
        <v>530</v>
      </c>
      <c r="M498" s="102"/>
      <c r="N498" s="102" t="s">
        <v>2610</v>
      </c>
      <c r="O498" s="102"/>
      <c r="P498" s="102" t="s">
        <v>5280</v>
      </c>
      <c r="Q498" s="102"/>
      <c r="R498" s="102" t="s">
        <v>5279</v>
      </c>
      <c r="S498" s="102"/>
      <c r="T498" s="102"/>
      <c r="U498" s="102"/>
      <c r="V498" s="102"/>
      <c r="W498" s="102" t="s">
        <v>5278</v>
      </c>
      <c r="X498" s="103"/>
      <c r="Y498" s="102"/>
      <c r="Z498" s="103"/>
      <c r="AA498" s="103"/>
      <c r="AB498" s="102"/>
      <c r="AC498" s="102"/>
      <c r="AD498" s="102"/>
      <c r="AE498" s="102"/>
      <c r="AF498" s="102"/>
      <c r="AG498" s="102"/>
      <c r="AH498" s="102" t="s">
        <v>121</v>
      </c>
      <c r="AI498" s="102"/>
      <c r="AJ498" s="102"/>
      <c r="AK498" s="102" t="s">
        <v>98</v>
      </c>
      <c r="AL498" s="102" t="s">
        <v>249</v>
      </c>
      <c r="AM498" s="102" t="s">
        <v>5277</v>
      </c>
      <c r="AN498" s="102" t="s">
        <v>100</v>
      </c>
      <c r="AO498" s="102" t="s">
        <v>101</v>
      </c>
      <c r="AP498" s="102" t="s">
        <v>530</v>
      </c>
      <c r="AQ498" s="103" t="s">
        <v>4543</v>
      </c>
      <c r="AR498" s="102" t="s">
        <v>103</v>
      </c>
      <c r="AS498" s="102" t="s">
        <v>103</v>
      </c>
      <c r="AT498" s="102" t="s">
        <v>125</v>
      </c>
      <c r="AU498" s="102" t="s">
        <v>126</v>
      </c>
      <c r="AV498" s="102" t="s">
        <v>290</v>
      </c>
      <c r="AW498" s="102" t="s">
        <v>537</v>
      </c>
      <c r="AX498" s="102" t="s">
        <v>537</v>
      </c>
      <c r="AY498" s="102" t="s">
        <v>108</v>
      </c>
    </row>
    <row r="499" spans="1:51" s="54" customFormat="1" ht="20.100000000000001" customHeight="1">
      <c r="A499" s="104">
        <v>488</v>
      </c>
      <c r="B499" s="102" t="s">
        <v>4994</v>
      </c>
      <c r="C499" s="102" t="s">
        <v>599</v>
      </c>
      <c r="D499" s="102" t="s">
        <v>920</v>
      </c>
      <c r="E499" s="102" t="s">
        <v>83</v>
      </c>
      <c r="F499" s="103" t="s">
        <v>4993</v>
      </c>
      <c r="G499" s="216"/>
      <c r="H499" s="56" t="str">
        <f>MID(G499,4,2)</f>
        <v/>
      </c>
      <c r="I499" s="207">
        <v>7938567593</v>
      </c>
      <c r="J499" s="56" t="s">
        <v>5405</v>
      </c>
      <c r="K499" s="102"/>
      <c r="L499" s="102" t="s">
        <v>216</v>
      </c>
      <c r="M499" s="102"/>
      <c r="N499" s="102" t="s">
        <v>2610</v>
      </c>
      <c r="O499" s="102"/>
      <c r="P499" s="102" t="s">
        <v>4992</v>
      </c>
      <c r="Q499" s="102"/>
      <c r="R499" s="102" t="s">
        <v>4991</v>
      </c>
      <c r="S499" s="102"/>
      <c r="T499" s="102"/>
      <c r="U499" s="102"/>
      <c r="V499" s="102"/>
      <c r="W499" s="102" t="s">
        <v>4990</v>
      </c>
      <c r="X499" s="103"/>
      <c r="Y499" s="102"/>
      <c r="Z499" s="103"/>
      <c r="AA499" s="103"/>
      <c r="AB499" s="102"/>
      <c r="AC499" s="102"/>
      <c r="AD499" s="102"/>
      <c r="AE499" s="102"/>
      <c r="AF499" s="102"/>
      <c r="AG499" s="102"/>
      <c r="AH499" s="102" t="s">
        <v>121</v>
      </c>
      <c r="AI499" s="102"/>
      <c r="AJ499" s="102"/>
      <c r="AK499" s="102" t="s">
        <v>98</v>
      </c>
      <c r="AL499" s="102" t="s">
        <v>94</v>
      </c>
      <c r="AM499" s="102" t="s">
        <v>4989</v>
      </c>
      <c r="AN499" s="102" t="s">
        <v>100</v>
      </c>
      <c r="AO499" s="102" t="s">
        <v>101</v>
      </c>
      <c r="AP499" s="102" t="s">
        <v>216</v>
      </c>
      <c r="AQ499" s="103" t="s">
        <v>4543</v>
      </c>
      <c r="AR499" s="102" t="s">
        <v>103</v>
      </c>
      <c r="AS499" s="102" t="s">
        <v>103</v>
      </c>
      <c r="AT499" s="102" t="s">
        <v>125</v>
      </c>
      <c r="AU499" s="102" t="s">
        <v>126</v>
      </c>
      <c r="AV499" s="102" t="s">
        <v>127</v>
      </c>
      <c r="AW499" s="102" t="s">
        <v>227</v>
      </c>
      <c r="AX499" s="102" t="s">
        <v>227</v>
      </c>
      <c r="AY499" s="102" t="s">
        <v>108</v>
      </c>
    </row>
    <row r="500" spans="1:51" s="54" customFormat="1" ht="20.100000000000001" customHeight="1">
      <c r="A500" s="104">
        <v>489</v>
      </c>
      <c r="B500" s="102" t="s">
        <v>5005</v>
      </c>
      <c r="C500" s="102" t="s">
        <v>5004</v>
      </c>
      <c r="D500" s="102" t="s">
        <v>920</v>
      </c>
      <c r="E500" s="102" t="s">
        <v>83</v>
      </c>
      <c r="F500" s="103" t="s">
        <v>2059</v>
      </c>
      <c r="G500" s="216"/>
      <c r="H500" s="56" t="str">
        <f>MID(G500,4,2)</f>
        <v/>
      </c>
      <c r="I500" s="207">
        <v>7930376278</v>
      </c>
      <c r="J500" s="56" t="s">
        <v>5405</v>
      </c>
      <c r="K500" s="102"/>
      <c r="L500" s="102" t="s">
        <v>1653</v>
      </c>
      <c r="M500" s="102"/>
      <c r="N500" s="102" t="s">
        <v>2610</v>
      </c>
      <c r="O500" s="102"/>
      <c r="P500" s="102" t="s">
        <v>5003</v>
      </c>
      <c r="Q500" s="102"/>
      <c r="R500" s="102" t="s">
        <v>5002</v>
      </c>
      <c r="S500" s="102"/>
      <c r="T500" s="102"/>
      <c r="U500" s="102"/>
      <c r="V500" s="102"/>
      <c r="W500" s="102"/>
      <c r="X500" s="103"/>
      <c r="Y500" s="102"/>
      <c r="Z500" s="103"/>
      <c r="AA500" s="103"/>
      <c r="AB500" s="102"/>
      <c r="AC500" s="102"/>
      <c r="AD500" s="102"/>
      <c r="AE500" s="102"/>
      <c r="AF500" s="102"/>
      <c r="AG500" s="102"/>
      <c r="AH500" s="102" t="s">
        <v>121</v>
      </c>
      <c r="AI500" s="102"/>
      <c r="AJ500" s="102"/>
      <c r="AK500" s="102" t="s">
        <v>98</v>
      </c>
      <c r="AL500" s="102" t="s">
        <v>287</v>
      </c>
      <c r="AM500" s="102" t="s">
        <v>5001</v>
      </c>
      <c r="AN500" s="102" t="s">
        <v>100</v>
      </c>
      <c r="AO500" s="102" t="s">
        <v>101</v>
      </c>
      <c r="AP500" s="102" t="s">
        <v>1653</v>
      </c>
      <c r="AQ500" s="103" t="s">
        <v>4543</v>
      </c>
      <c r="AR500" s="102" t="s">
        <v>103</v>
      </c>
      <c r="AS500" s="102" t="s">
        <v>103</v>
      </c>
      <c r="AT500" s="102" t="s">
        <v>125</v>
      </c>
      <c r="AU500" s="102" t="s">
        <v>126</v>
      </c>
      <c r="AV500" s="102" t="s">
        <v>162</v>
      </c>
      <c r="AW500" s="102" t="s">
        <v>163</v>
      </c>
      <c r="AX500" s="102" t="s">
        <v>163</v>
      </c>
      <c r="AY500" s="102" t="s">
        <v>108</v>
      </c>
    </row>
    <row r="501" spans="1:51" s="54" customFormat="1" ht="20.100000000000001" hidden="1" customHeight="1">
      <c r="A501" s="104">
        <v>490</v>
      </c>
      <c r="B501" s="102" t="s">
        <v>4642</v>
      </c>
      <c r="C501" s="102" t="s">
        <v>1107</v>
      </c>
      <c r="D501" s="102" t="s">
        <v>1336</v>
      </c>
      <c r="E501" s="102" t="s">
        <v>83</v>
      </c>
      <c r="F501" s="103" t="s">
        <v>1957</v>
      </c>
      <c r="G501" s="216"/>
      <c r="H501" s="56" t="str">
        <f>MID(G501,4,2)</f>
        <v/>
      </c>
      <c r="I501" s="204"/>
      <c r="J501" s="56" t="s">
        <v>6048</v>
      </c>
      <c r="K501" s="102"/>
      <c r="L501" s="102" t="s">
        <v>168</v>
      </c>
      <c r="M501" s="102"/>
      <c r="N501" s="102" t="s">
        <v>2610</v>
      </c>
      <c r="O501" s="102"/>
      <c r="P501" s="102" t="s">
        <v>4641</v>
      </c>
      <c r="Q501" s="102"/>
      <c r="R501" s="102" t="s">
        <v>4640</v>
      </c>
      <c r="S501" s="102"/>
      <c r="T501" s="102"/>
      <c r="U501" s="102"/>
      <c r="V501" s="102"/>
      <c r="W501" s="102"/>
      <c r="X501" s="103"/>
      <c r="Y501" s="102"/>
      <c r="Z501" s="103"/>
      <c r="AA501" s="103"/>
      <c r="AB501" s="102"/>
      <c r="AC501" s="102" t="s">
        <v>4639</v>
      </c>
      <c r="AD501" s="102"/>
      <c r="AE501" s="102"/>
      <c r="AF501" s="102"/>
      <c r="AG501" s="102"/>
      <c r="AH501" s="102" t="s">
        <v>96</v>
      </c>
      <c r="AI501" s="102"/>
      <c r="AJ501" s="102"/>
      <c r="AK501" s="102" t="s">
        <v>98</v>
      </c>
      <c r="AL501" s="102" t="s">
        <v>141</v>
      </c>
      <c r="AM501" s="102" t="s">
        <v>4638</v>
      </c>
      <c r="AN501" s="102" t="s">
        <v>100</v>
      </c>
      <c r="AO501" s="102" t="s">
        <v>101</v>
      </c>
      <c r="AP501" s="102" t="s">
        <v>168</v>
      </c>
      <c r="AQ501" s="103" t="s">
        <v>4543</v>
      </c>
      <c r="AR501" s="102" t="s">
        <v>103</v>
      </c>
      <c r="AS501" s="102" t="s">
        <v>103</v>
      </c>
      <c r="AT501" s="102" t="s">
        <v>104</v>
      </c>
      <c r="AU501" s="102" t="s">
        <v>105</v>
      </c>
      <c r="AV501" s="102" t="s">
        <v>179</v>
      </c>
      <c r="AW501" s="102" t="s">
        <v>180</v>
      </c>
      <c r="AX501" s="102" t="s">
        <v>180</v>
      </c>
      <c r="AY501" s="102" t="s">
        <v>108</v>
      </c>
    </row>
    <row r="502" spans="1:51" s="54" customFormat="1" ht="20.100000000000001" customHeight="1">
      <c r="A502" s="104">
        <v>491</v>
      </c>
      <c r="B502" s="102" t="s">
        <v>4898</v>
      </c>
      <c r="C502" s="102" t="s">
        <v>1818</v>
      </c>
      <c r="D502" s="102" t="s">
        <v>1127</v>
      </c>
      <c r="E502" s="102" t="s">
        <v>83</v>
      </c>
      <c r="F502" s="103" t="s">
        <v>4897</v>
      </c>
      <c r="G502" s="216"/>
      <c r="H502" s="56" t="str">
        <f>MID(G502,4,2)</f>
        <v/>
      </c>
      <c r="I502" s="207">
        <v>7936575333</v>
      </c>
      <c r="J502" s="56" t="s">
        <v>5405</v>
      </c>
      <c r="K502" s="102"/>
      <c r="L502" s="102" t="s">
        <v>4106</v>
      </c>
      <c r="M502" s="102"/>
      <c r="N502" s="102" t="s">
        <v>2610</v>
      </c>
      <c r="O502" s="102"/>
      <c r="P502" s="102" t="s">
        <v>4896</v>
      </c>
      <c r="Q502" s="102"/>
      <c r="R502" s="102" t="s">
        <v>4895</v>
      </c>
      <c r="S502" s="102"/>
      <c r="T502" s="102"/>
      <c r="U502" s="102"/>
      <c r="V502" s="102"/>
      <c r="W502" s="102"/>
      <c r="X502" s="103"/>
      <c r="Y502" s="102"/>
      <c r="Z502" s="103"/>
      <c r="AA502" s="103"/>
      <c r="AB502" s="102"/>
      <c r="AC502" s="102"/>
      <c r="AD502" s="102"/>
      <c r="AE502" s="102"/>
      <c r="AF502" s="102"/>
      <c r="AG502" s="102"/>
      <c r="AH502" s="102" t="s">
        <v>121</v>
      </c>
      <c r="AI502" s="102"/>
      <c r="AJ502" s="102"/>
      <c r="AK502" s="102" t="s">
        <v>98</v>
      </c>
      <c r="AL502" s="102" t="s">
        <v>287</v>
      </c>
      <c r="AM502" s="102" t="s">
        <v>4894</v>
      </c>
      <c r="AN502" s="102" t="s">
        <v>100</v>
      </c>
      <c r="AO502" s="102" t="s">
        <v>101</v>
      </c>
      <c r="AP502" s="102" t="s">
        <v>4106</v>
      </c>
      <c r="AQ502" s="103" t="s">
        <v>4543</v>
      </c>
      <c r="AR502" s="102" t="s">
        <v>103</v>
      </c>
      <c r="AS502" s="102" t="s">
        <v>103</v>
      </c>
      <c r="AT502" s="102" t="s">
        <v>125</v>
      </c>
      <c r="AU502" s="102" t="s">
        <v>126</v>
      </c>
      <c r="AV502" s="102" t="s">
        <v>106</v>
      </c>
      <c r="AW502" s="102" t="s">
        <v>107</v>
      </c>
      <c r="AX502" s="102" t="s">
        <v>107</v>
      </c>
      <c r="AY502" s="102" t="s">
        <v>108</v>
      </c>
    </row>
    <row r="503" spans="1:51" s="54" customFormat="1" ht="20.100000000000001" hidden="1" customHeight="1">
      <c r="A503" s="104">
        <v>492</v>
      </c>
      <c r="B503" s="102" t="s">
        <v>5139</v>
      </c>
      <c r="C503" s="102" t="s">
        <v>5138</v>
      </c>
      <c r="D503" s="102" t="s">
        <v>214</v>
      </c>
      <c r="E503" s="102" t="s">
        <v>83</v>
      </c>
      <c r="F503" s="103" t="s">
        <v>5137</v>
      </c>
      <c r="G503" s="216"/>
      <c r="H503" s="56" t="str">
        <f>MID(G503,4,2)</f>
        <v/>
      </c>
      <c r="I503" s="204"/>
      <c r="J503" s="56" t="s">
        <v>5405</v>
      </c>
      <c r="K503" s="102"/>
      <c r="L503" s="102" t="s">
        <v>297</v>
      </c>
      <c r="M503" s="102"/>
      <c r="N503" s="102" t="s">
        <v>2610</v>
      </c>
      <c r="O503" s="102"/>
      <c r="P503" s="102" t="s">
        <v>5136</v>
      </c>
      <c r="Q503" s="102"/>
      <c r="R503" s="102" t="s">
        <v>5135</v>
      </c>
      <c r="S503" s="102"/>
      <c r="T503" s="102"/>
      <c r="U503" s="102"/>
      <c r="V503" s="102"/>
      <c r="W503" s="102"/>
      <c r="X503" s="103"/>
      <c r="Y503" s="102"/>
      <c r="Z503" s="103"/>
      <c r="AA503" s="103"/>
      <c r="AB503" s="102"/>
      <c r="AC503" s="102"/>
      <c r="AD503" s="102"/>
      <c r="AE503" s="102"/>
      <c r="AF503" s="102"/>
      <c r="AG503" s="102"/>
      <c r="AH503" s="102" t="s">
        <v>121</v>
      </c>
      <c r="AI503" s="102"/>
      <c r="AJ503" s="102"/>
      <c r="AK503" s="102" t="s">
        <v>98</v>
      </c>
      <c r="AL503" s="102" t="s">
        <v>500</v>
      </c>
      <c r="AM503" s="102" t="s">
        <v>5134</v>
      </c>
      <c r="AN503" s="102" t="s">
        <v>100</v>
      </c>
      <c r="AO503" s="102" t="s">
        <v>101</v>
      </c>
      <c r="AP503" s="102" t="s">
        <v>297</v>
      </c>
      <c r="AQ503" s="103" t="s">
        <v>4543</v>
      </c>
      <c r="AR503" s="102" t="s">
        <v>103</v>
      </c>
      <c r="AS503" s="102" t="s">
        <v>103</v>
      </c>
      <c r="AT503" s="102" t="s">
        <v>125</v>
      </c>
      <c r="AU503" s="102" t="s">
        <v>126</v>
      </c>
      <c r="AV503" s="102" t="s">
        <v>290</v>
      </c>
      <c r="AW503" s="102" t="s">
        <v>306</v>
      </c>
      <c r="AX503" s="102" t="s">
        <v>306</v>
      </c>
      <c r="AY503" s="102" t="s">
        <v>108</v>
      </c>
    </row>
    <row r="504" spans="1:51" s="54" customFormat="1" ht="20.100000000000001" customHeight="1">
      <c r="A504" s="104">
        <v>493</v>
      </c>
      <c r="B504" s="102" t="s">
        <v>5054</v>
      </c>
      <c r="C504" s="102" t="s">
        <v>5053</v>
      </c>
      <c r="D504" s="102" t="s">
        <v>131</v>
      </c>
      <c r="E504" s="102" t="s">
        <v>83</v>
      </c>
      <c r="F504" s="103" t="s">
        <v>2487</v>
      </c>
      <c r="G504" s="216"/>
      <c r="H504" s="56" t="str">
        <f>MID(G504,4,2)</f>
        <v/>
      </c>
      <c r="I504" s="207">
        <v>7931700673</v>
      </c>
      <c r="J504" s="56" t="s">
        <v>5405</v>
      </c>
      <c r="K504" s="102"/>
      <c r="L504" s="102" t="s">
        <v>4106</v>
      </c>
      <c r="M504" s="102"/>
      <c r="N504" s="102" t="s">
        <v>2610</v>
      </c>
      <c r="O504" s="102"/>
      <c r="P504" s="102" t="s">
        <v>5052</v>
      </c>
      <c r="Q504" s="102"/>
      <c r="R504" s="102" t="s">
        <v>5051</v>
      </c>
      <c r="S504" s="102"/>
      <c r="T504" s="102"/>
      <c r="U504" s="102"/>
      <c r="V504" s="102"/>
      <c r="W504" s="102"/>
      <c r="X504" s="103"/>
      <c r="Y504" s="102"/>
      <c r="Z504" s="103"/>
      <c r="AA504" s="103"/>
      <c r="AB504" s="102"/>
      <c r="AC504" s="102"/>
      <c r="AD504" s="102"/>
      <c r="AE504" s="102"/>
      <c r="AF504" s="102"/>
      <c r="AG504" s="102"/>
      <c r="AH504" s="102" t="s">
        <v>121</v>
      </c>
      <c r="AI504" s="102"/>
      <c r="AJ504" s="102"/>
      <c r="AK504" s="102" t="s">
        <v>98</v>
      </c>
      <c r="AL504" s="102" t="s">
        <v>223</v>
      </c>
      <c r="AM504" s="102" t="s">
        <v>5050</v>
      </c>
      <c r="AN504" s="102" t="s">
        <v>100</v>
      </c>
      <c r="AO504" s="102" t="s">
        <v>101</v>
      </c>
      <c r="AP504" s="102" t="s">
        <v>4106</v>
      </c>
      <c r="AQ504" s="103" t="s">
        <v>4543</v>
      </c>
      <c r="AR504" s="102" t="s">
        <v>103</v>
      </c>
      <c r="AS504" s="102" t="s">
        <v>103</v>
      </c>
      <c r="AT504" s="102" t="s">
        <v>125</v>
      </c>
      <c r="AU504" s="102" t="s">
        <v>126</v>
      </c>
      <c r="AV504" s="102" t="s">
        <v>106</v>
      </c>
      <c r="AW504" s="102" t="s">
        <v>107</v>
      </c>
      <c r="AX504" s="102" t="s">
        <v>107</v>
      </c>
      <c r="AY504" s="102" t="s">
        <v>108</v>
      </c>
    </row>
    <row r="505" spans="1:51" s="54" customFormat="1" ht="20.100000000000001" customHeight="1">
      <c r="A505" s="104">
        <v>494</v>
      </c>
      <c r="B505" s="102" t="s">
        <v>4822</v>
      </c>
      <c r="C505" s="102" t="s">
        <v>197</v>
      </c>
      <c r="D505" s="102" t="s">
        <v>400</v>
      </c>
      <c r="E505" s="102" t="s">
        <v>83</v>
      </c>
      <c r="F505" s="103" t="s">
        <v>4821</v>
      </c>
      <c r="G505" s="216"/>
      <c r="H505" s="56" t="str">
        <f>MID(G505,4,2)</f>
        <v/>
      </c>
      <c r="I505" s="207">
        <v>7931110437</v>
      </c>
      <c r="J505" s="56" t="s">
        <v>5405</v>
      </c>
      <c r="K505" s="102"/>
      <c r="L505" s="102" t="s">
        <v>615</v>
      </c>
      <c r="M505" s="102"/>
      <c r="N505" s="102" t="s">
        <v>2610</v>
      </c>
      <c r="O505" s="102"/>
      <c r="P505" s="102" t="s">
        <v>4820</v>
      </c>
      <c r="Q505" s="102"/>
      <c r="R505" s="102" t="s">
        <v>4819</v>
      </c>
      <c r="S505" s="102"/>
      <c r="T505" s="102"/>
      <c r="U505" s="102"/>
      <c r="V505" s="102"/>
      <c r="W505" s="102"/>
      <c r="X505" s="103"/>
      <c r="Y505" s="102"/>
      <c r="Z505" s="103"/>
      <c r="AA505" s="103"/>
      <c r="AB505" s="102"/>
      <c r="AC505" s="102"/>
      <c r="AD505" s="102"/>
      <c r="AE505" s="102"/>
      <c r="AF505" s="102"/>
      <c r="AG505" s="102"/>
      <c r="AH505" s="102" t="s">
        <v>121</v>
      </c>
      <c r="AI505" s="102"/>
      <c r="AJ505" s="102"/>
      <c r="AK505" s="102" t="s">
        <v>98</v>
      </c>
      <c r="AL505" s="102" t="s">
        <v>355</v>
      </c>
      <c r="AM505" s="102" t="s">
        <v>4818</v>
      </c>
      <c r="AN505" s="102" t="s">
        <v>100</v>
      </c>
      <c r="AO505" s="102" t="s">
        <v>101</v>
      </c>
      <c r="AP505" s="102" t="s">
        <v>615</v>
      </c>
      <c r="AQ505" s="103" t="s">
        <v>4543</v>
      </c>
      <c r="AR505" s="102" t="s">
        <v>103</v>
      </c>
      <c r="AS505" s="102" t="s">
        <v>103</v>
      </c>
      <c r="AT505" s="102" t="s">
        <v>125</v>
      </c>
      <c r="AU505" s="102" t="s">
        <v>126</v>
      </c>
      <c r="AV505" s="102" t="s">
        <v>290</v>
      </c>
      <c r="AW505" s="102" t="s">
        <v>625</v>
      </c>
      <c r="AX505" s="102" t="s">
        <v>625</v>
      </c>
      <c r="AY505" s="102" t="s">
        <v>108</v>
      </c>
    </row>
    <row r="506" spans="1:51" s="54" customFormat="1" ht="20.100000000000001" hidden="1" customHeight="1">
      <c r="A506" s="104">
        <v>495</v>
      </c>
      <c r="B506" s="102" t="s">
        <v>5026</v>
      </c>
      <c r="C506" s="102" t="s">
        <v>5025</v>
      </c>
      <c r="D506" s="102" t="s">
        <v>1497</v>
      </c>
      <c r="E506" s="102" t="s">
        <v>83</v>
      </c>
      <c r="F506" s="103" t="s">
        <v>5024</v>
      </c>
      <c r="G506" s="216"/>
      <c r="H506" s="56" t="str">
        <f>MID(G506,4,2)</f>
        <v/>
      </c>
      <c r="I506" s="204"/>
      <c r="J506" s="56" t="s">
        <v>6055</v>
      </c>
      <c r="K506" s="102"/>
      <c r="L506" s="102" t="s">
        <v>297</v>
      </c>
      <c r="M506" s="102"/>
      <c r="N506" s="102" t="s">
        <v>2610</v>
      </c>
      <c r="O506" s="102"/>
      <c r="P506" s="102" t="s">
        <v>5023</v>
      </c>
      <c r="Q506" s="102"/>
      <c r="R506" s="102" t="s">
        <v>5022</v>
      </c>
      <c r="S506" s="102"/>
      <c r="T506" s="102"/>
      <c r="U506" s="102"/>
      <c r="V506" s="102"/>
      <c r="W506" s="102"/>
      <c r="X506" s="103"/>
      <c r="Y506" s="102"/>
      <c r="Z506" s="103"/>
      <c r="AA506" s="103"/>
      <c r="AB506" s="102"/>
      <c r="AC506" s="102"/>
      <c r="AD506" s="102"/>
      <c r="AE506" s="102"/>
      <c r="AF506" s="102"/>
      <c r="AG506" s="102"/>
      <c r="AH506" s="102" t="s">
        <v>121</v>
      </c>
      <c r="AI506" s="102"/>
      <c r="AJ506" s="102"/>
      <c r="AK506" s="102" t="s">
        <v>98</v>
      </c>
      <c r="AL506" s="102" t="s">
        <v>223</v>
      </c>
      <c r="AM506" s="102" t="s">
        <v>5021</v>
      </c>
      <c r="AN506" s="102" t="s">
        <v>100</v>
      </c>
      <c r="AO506" s="102" t="s">
        <v>101</v>
      </c>
      <c r="AP506" s="102" t="s">
        <v>297</v>
      </c>
      <c r="AQ506" s="103" t="s">
        <v>4543</v>
      </c>
      <c r="AR506" s="102" t="s">
        <v>103</v>
      </c>
      <c r="AS506" s="102" t="s">
        <v>103</v>
      </c>
      <c r="AT506" s="102" t="s">
        <v>125</v>
      </c>
      <c r="AU506" s="102" t="s">
        <v>126</v>
      </c>
      <c r="AV506" s="102" t="s">
        <v>290</v>
      </c>
      <c r="AW506" s="102" t="s">
        <v>306</v>
      </c>
      <c r="AX506" s="102" t="s">
        <v>306</v>
      </c>
      <c r="AY506" s="102" t="s">
        <v>108</v>
      </c>
    </row>
    <row r="507" spans="1:51" s="54" customFormat="1" ht="20.100000000000001" hidden="1" customHeight="1">
      <c r="A507" s="104">
        <v>496</v>
      </c>
      <c r="B507" s="102" t="s">
        <v>4710</v>
      </c>
      <c r="C507" s="102" t="s">
        <v>526</v>
      </c>
      <c r="D507" s="102" t="s">
        <v>242</v>
      </c>
      <c r="E507" s="102" t="s">
        <v>83</v>
      </c>
      <c r="F507" s="103" t="s">
        <v>4709</v>
      </c>
      <c r="G507" s="216"/>
      <c r="H507" s="56" t="str">
        <f>MID(G507,4,2)</f>
        <v/>
      </c>
      <c r="I507" s="204"/>
      <c r="J507" s="56" t="s">
        <v>6057</v>
      </c>
      <c r="K507" s="102"/>
      <c r="L507" s="102" t="s">
        <v>4106</v>
      </c>
      <c r="M507" s="102"/>
      <c r="N507" s="102" t="s">
        <v>2610</v>
      </c>
      <c r="O507" s="102"/>
      <c r="P507" s="102" t="s">
        <v>4708</v>
      </c>
      <c r="Q507" s="102"/>
      <c r="R507" s="102" t="s">
        <v>4707</v>
      </c>
      <c r="S507" s="102"/>
      <c r="T507" s="102"/>
      <c r="U507" s="102"/>
      <c r="V507" s="102"/>
      <c r="W507" s="102"/>
      <c r="X507" s="103"/>
      <c r="Y507" s="102"/>
      <c r="Z507" s="103"/>
      <c r="AA507" s="103"/>
      <c r="AB507" s="102"/>
      <c r="AC507" s="102"/>
      <c r="AD507" s="102"/>
      <c r="AE507" s="102"/>
      <c r="AF507" s="102"/>
      <c r="AG507" s="102"/>
      <c r="AH507" s="102" t="s">
        <v>96</v>
      </c>
      <c r="AI507" s="102"/>
      <c r="AJ507" s="102"/>
      <c r="AK507" s="102" t="s">
        <v>98</v>
      </c>
      <c r="AL507" s="102" t="s">
        <v>141</v>
      </c>
      <c r="AM507" s="102" t="s">
        <v>4706</v>
      </c>
      <c r="AN507" s="102" t="s">
        <v>100</v>
      </c>
      <c r="AO507" s="102" t="s">
        <v>101</v>
      </c>
      <c r="AP507" s="102" t="s">
        <v>4106</v>
      </c>
      <c r="AQ507" s="103" t="s">
        <v>4543</v>
      </c>
      <c r="AR507" s="102" t="s">
        <v>103</v>
      </c>
      <c r="AS507" s="102" t="s">
        <v>103</v>
      </c>
      <c r="AT507" s="102" t="s">
        <v>125</v>
      </c>
      <c r="AU507" s="102" t="s">
        <v>126</v>
      </c>
      <c r="AV507" s="102" t="s">
        <v>106</v>
      </c>
      <c r="AW507" s="102" t="s">
        <v>107</v>
      </c>
      <c r="AX507" s="102" t="s">
        <v>107</v>
      </c>
      <c r="AY507" s="102" t="s">
        <v>108</v>
      </c>
    </row>
    <row r="508" spans="1:51" s="54" customFormat="1" ht="20.100000000000001" customHeight="1">
      <c r="A508" s="104">
        <v>497</v>
      </c>
      <c r="B508" s="102" t="s">
        <v>4625</v>
      </c>
      <c r="C508" s="102" t="s">
        <v>989</v>
      </c>
      <c r="D508" s="102" t="s">
        <v>2825</v>
      </c>
      <c r="E508" s="102" t="s">
        <v>83</v>
      </c>
      <c r="F508" s="103" t="s">
        <v>4624</v>
      </c>
      <c r="G508" s="216"/>
      <c r="H508" s="56" t="str">
        <f>MID(G508,4,2)</f>
        <v/>
      </c>
      <c r="I508" s="207">
        <v>7931802866</v>
      </c>
      <c r="J508" s="56" t="s">
        <v>5405</v>
      </c>
      <c r="K508" s="102"/>
      <c r="L508" s="102" t="s">
        <v>991</v>
      </c>
      <c r="M508" s="102"/>
      <c r="N508" s="102" t="s">
        <v>2610</v>
      </c>
      <c r="O508" s="102"/>
      <c r="P508" s="102" t="s">
        <v>4623</v>
      </c>
      <c r="Q508" s="102"/>
      <c r="R508" s="102" t="s">
        <v>4622</v>
      </c>
      <c r="S508" s="102"/>
      <c r="T508" s="102"/>
      <c r="U508" s="102"/>
      <c r="V508" s="102"/>
      <c r="W508" s="102" t="s">
        <v>4621</v>
      </c>
      <c r="X508" s="103"/>
      <c r="Y508" s="102"/>
      <c r="Z508" s="103"/>
      <c r="AA508" s="103"/>
      <c r="AB508" s="102"/>
      <c r="AC508" s="102"/>
      <c r="AD508" s="102"/>
      <c r="AE508" s="102"/>
      <c r="AF508" s="102"/>
      <c r="AG508" s="102"/>
      <c r="AH508" s="102" t="s">
        <v>121</v>
      </c>
      <c r="AI508" s="102"/>
      <c r="AJ508" s="102"/>
      <c r="AK508" s="102" t="s">
        <v>98</v>
      </c>
      <c r="AL508" s="102" t="s">
        <v>223</v>
      </c>
      <c r="AM508" s="102" t="s">
        <v>4620</v>
      </c>
      <c r="AN508" s="102" t="s">
        <v>100</v>
      </c>
      <c r="AO508" s="102" t="s">
        <v>101</v>
      </c>
      <c r="AP508" s="102" t="s">
        <v>991</v>
      </c>
      <c r="AQ508" s="103" t="s">
        <v>4543</v>
      </c>
      <c r="AR508" s="102" t="s">
        <v>103</v>
      </c>
      <c r="AS508" s="102" t="s">
        <v>103</v>
      </c>
      <c r="AT508" s="102" t="s">
        <v>125</v>
      </c>
      <c r="AU508" s="102" t="s">
        <v>126</v>
      </c>
      <c r="AV508" s="102" t="s">
        <v>610</v>
      </c>
      <c r="AW508" s="102" t="s">
        <v>611</v>
      </c>
      <c r="AX508" s="102" t="s">
        <v>611</v>
      </c>
      <c r="AY508" s="102" t="s">
        <v>108</v>
      </c>
    </row>
    <row r="509" spans="1:51" s="54" customFormat="1" ht="20.100000000000001" hidden="1" customHeight="1">
      <c r="A509" s="104">
        <v>498</v>
      </c>
      <c r="B509" s="102" t="s">
        <v>5199</v>
      </c>
      <c r="C509" s="102" t="s">
        <v>5198</v>
      </c>
      <c r="D509" s="102" t="s">
        <v>253</v>
      </c>
      <c r="E509" s="102" t="s">
        <v>83</v>
      </c>
      <c r="F509" s="103" t="s">
        <v>999</v>
      </c>
      <c r="G509" s="216"/>
      <c r="H509" s="56" t="str">
        <f>MID(G509,4,2)</f>
        <v/>
      </c>
      <c r="I509" s="204"/>
      <c r="J509" s="56" t="s">
        <v>6060</v>
      </c>
      <c r="K509" s="102"/>
      <c r="L509" s="102" t="s">
        <v>280</v>
      </c>
      <c r="M509" s="102"/>
      <c r="N509" s="102" t="s">
        <v>1771</v>
      </c>
      <c r="O509" s="102"/>
      <c r="P509" s="102" t="s">
        <v>5197</v>
      </c>
      <c r="Q509" s="102"/>
      <c r="R509" s="102" t="s">
        <v>5196</v>
      </c>
      <c r="S509" s="102"/>
      <c r="T509" s="102"/>
      <c r="U509" s="102"/>
      <c r="V509" s="102"/>
      <c r="W509" s="102" t="s">
        <v>5195</v>
      </c>
      <c r="X509" s="103"/>
      <c r="Y509" s="102"/>
      <c r="Z509" s="103"/>
      <c r="AA509" s="103"/>
      <c r="AB509" s="102"/>
      <c r="AC509" s="102"/>
      <c r="AD509" s="102"/>
      <c r="AE509" s="102"/>
      <c r="AF509" s="102"/>
      <c r="AG509" s="102"/>
      <c r="AH509" s="102" t="s">
        <v>121</v>
      </c>
      <c r="AI509" s="102"/>
      <c r="AJ509" s="102"/>
      <c r="AK509" s="102" t="s">
        <v>98</v>
      </c>
      <c r="AL509" s="102" t="s">
        <v>223</v>
      </c>
      <c r="AM509" s="102" t="s">
        <v>5194</v>
      </c>
      <c r="AN509" s="102" t="s">
        <v>100</v>
      </c>
      <c r="AO509" s="102" t="s">
        <v>101</v>
      </c>
      <c r="AP509" s="102" t="s">
        <v>280</v>
      </c>
      <c r="AQ509" s="103" t="s">
        <v>4543</v>
      </c>
      <c r="AR509" s="102" t="s">
        <v>103</v>
      </c>
      <c r="AS509" s="102" t="s">
        <v>103</v>
      </c>
      <c r="AT509" s="102" t="s">
        <v>125</v>
      </c>
      <c r="AU509" s="102" t="s">
        <v>126</v>
      </c>
      <c r="AV509" s="102" t="s">
        <v>290</v>
      </c>
      <c r="AW509" s="102" t="s">
        <v>291</v>
      </c>
      <c r="AX509" s="102" t="s">
        <v>291</v>
      </c>
      <c r="AY509" s="102" t="s">
        <v>108</v>
      </c>
    </row>
    <row r="510" spans="1:51" s="54" customFormat="1" ht="20.100000000000001" customHeight="1">
      <c r="A510" s="104">
        <v>499</v>
      </c>
      <c r="B510" s="102" t="s">
        <v>5220</v>
      </c>
      <c r="C510" s="102" t="s">
        <v>989</v>
      </c>
      <c r="D510" s="102" t="s">
        <v>5219</v>
      </c>
      <c r="E510" s="102" t="s">
        <v>83</v>
      </c>
      <c r="F510" s="103" t="s">
        <v>4468</v>
      </c>
      <c r="G510" s="216"/>
      <c r="H510" s="56" t="str">
        <f>MID(G510,4,2)</f>
        <v/>
      </c>
      <c r="I510" s="207">
        <v>7939266240</v>
      </c>
      <c r="J510" s="56" t="s">
        <v>5405</v>
      </c>
      <c r="K510" s="102"/>
      <c r="L510" s="102" t="s">
        <v>934</v>
      </c>
      <c r="M510" s="102"/>
      <c r="N510" s="102" t="s">
        <v>2610</v>
      </c>
      <c r="O510" s="102"/>
      <c r="P510" s="102" t="s">
        <v>5218</v>
      </c>
      <c r="Q510" s="102"/>
      <c r="R510" s="102" t="s">
        <v>5217</v>
      </c>
      <c r="S510" s="102"/>
      <c r="T510" s="102"/>
      <c r="U510" s="102"/>
      <c r="V510" s="102"/>
      <c r="W510" s="102"/>
      <c r="X510" s="103"/>
      <c r="Y510" s="102"/>
      <c r="Z510" s="103"/>
      <c r="AA510" s="103"/>
      <c r="AB510" s="102"/>
      <c r="AC510" s="102"/>
      <c r="AD510" s="102"/>
      <c r="AE510" s="102"/>
      <c r="AF510" s="102"/>
      <c r="AG510" s="102"/>
      <c r="AH510" s="102" t="s">
        <v>121</v>
      </c>
      <c r="AI510" s="102"/>
      <c r="AJ510" s="102"/>
      <c r="AK510" s="102" t="s">
        <v>98</v>
      </c>
      <c r="AL510" s="102" t="s">
        <v>94</v>
      </c>
      <c r="AM510" s="102" t="s">
        <v>5216</v>
      </c>
      <c r="AN510" s="102" t="s">
        <v>100</v>
      </c>
      <c r="AO510" s="102" t="s">
        <v>101</v>
      </c>
      <c r="AP510" s="102" t="s">
        <v>934</v>
      </c>
      <c r="AQ510" s="103" t="s">
        <v>4543</v>
      </c>
      <c r="AR510" s="102" t="s">
        <v>103</v>
      </c>
      <c r="AS510" s="102" t="s">
        <v>103</v>
      </c>
      <c r="AT510" s="102" t="s">
        <v>125</v>
      </c>
      <c r="AU510" s="102" t="s">
        <v>126</v>
      </c>
      <c r="AV510" s="102" t="s">
        <v>290</v>
      </c>
      <c r="AW510" s="102" t="s">
        <v>427</v>
      </c>
      <c r="AX510" s="102" t="s">
        <v>427</v>
      </c>
      <c r="AY510" s="102" t="s">
        <v>108</v>
      </c>
    </row>
    <row r="511" spans="1:51" s="54" customFormat="1" ht="20.100000000000001" customHeight="1">
      <c r="A511" s="104">
        <v>500</v>
      </c>
      <c r="B511" s="102" t="s">
        <v>4581</v>
      </c>
      <c r="C511" s="102" t="s">
        <v>277</v>
      </c>
      <c r="D511" s="102" t="s">
        <v>348</v>
      </c>
      <c r="E511" s="102" t="s">
        <v>83</v>
      </c>
      <c r="F511" s="103" t="s">
        <v>4580</v>
      </c>
      <c r="G511" s="216"/>
      <c r="H511" s="56" t="str">
        <f>MID(G511,4,2)</f>
        <v/>
      </c>
      <c r="I511" s="207">
        <v>7931231950</v>
      </c>
      <c r="J511" s="56" t="s">
        <v>5405</v>
      </c>
      <c r="K511" s="102"/>
      <c r="L511" s="102" t="s">
        <v>4106</v>
      </c>
      <c r="M511" s="102"/>
      <c r="N511" s="102" t="s">
        <v>2610</v>
      </c>
      <c r="O511" s="102"/>
      <c r="P511" s="102" t="s">
        <v>4579</v>
      </c>
      <c r="Q511" s="102"/>
      <c r="R511" s="102" t="s">
        <v>4578</v>
      </c>
      <c r="S511" s="102"/>
      <c r="T511" s="102"/>
      <c r="U511" s="102"/>
      <c r="V511" s="102"/>
      <c r="W511" s="102" t="s">
        <v>4577</v>
      </c>
      <c r="X511" s="103"/>
      <c r="Y511" s="102"/>
      <c r="Z511" s="103"/>
      <c r="AA511" s="103"/>
      <c r="AB511" s="102"/>
      <c r="AC511" s="102"/>
      <c r="AD511" s="102"/>
      <c r="AE511" s="102"/>
      <c r="AF511" s="102"/>
      <c r="AG511" s="102"/>
      <c r="AH511" s="102"/>
      <c r="AI511" s="102"/>
      <c r="AJ511" s="102"/>
      <c r="AK511" s="102" t="s">
        <v>98</v>
      </c>
      <c r="AL511" s="102" t="s">
        <v>355</v>
      </c>
      <c r="AM511" s="102" t="s">
        <v>4576</v>
      </c>
      <c r="AN511" s="102" t="s">
        <v>100</v>
      </c>
      <c r="AO511" s="102" t="s">
        <v>101</v>
      </c>
      <c r="AP511" s="102" t="s">
        <v>4106</v>
      </c>
      <c r="AQ511" s="103" t="s">
        <v>4543</v>
      </c>
      <c r="AR511" s="102" t="s">
        <v>103</v>
      </c>
      <c r="AS511" s="102" t="s">
        <v>103</v>
      </c>
      <c r="AT511" s="102" t="s">
        <v>125</v>
      </c>
      <c r="AU511" s="102" t="s">
        <v>126</v>
      </c>
      <c r="AV511" s="102" t="s">
        <v>106</v>
      </c>
      <c r="AW511" s="102" t="s">
        <v>107</v>
      </c>
      <c r="AX511" s="102" t="s">
        <v>107</v>
      </c>
      <c r="AY511" s="102" t="s">
        <v>108</v>
      </c>
    </row>
    <row r="512" spans="1:51" s="54" customFormat="1" ht="20.100000000000001" customHeight="1">
      <c r="A512" s="104">
        <v>501</v>
      </c>
      <c r="B512" s="102" t="s">
        <v>5367</v>
      </c>
      <c r="C512" s="102" t="s">
        <v>526</v>
      </c>
      <c r="D512" s="102" t="s">
        <v>817</v>
      </c>
      <c r="E512" s="102" t="s">
        <v>83</v>
      </c>
      <c r="F512" s="103" t="s">
        <v>5366</v>
      </c>
      <c r="G512" s="216"/>
      <c r="H512" s="56" t="str">
        <f>MID(G512,4,2)</f>
        <v/>
      </c>
      <c r="I512" s="207">
        <v>7937395577</v>
      </c>
      <c r="J512" s="56" t="s">
        <v>5405</v>
      </c>
      <c r="K512" s="102"/>
      <c r="L512" s="102" t="s">
        <v>5362</v>
      </c>
      <c r="M512" s="102"/>
      <c r="N512" s="102" t="s">
        <v>2610</v>
      </c>
      <c r="O512" s="102"/>
      <c r="P512" s="102" t="s">
        <v>5365</v>
      </c>
      <c r="Q512" s="102"/>
      <c r="R512" s="102" t="s">
        <v>5364</v>
      </c>
      <c r="S512" s="102"/>
      <c r="T512" s="102"/>
      <c r="U512" s="102"/>
      <c r="V512" s="102"/>
      <c r="W512" s="102"/>
      <c r="X512" s="103"/>
      <c r="Y512" s="102"/>
      <c r="Z512" s="103"/>
      <c r="AA512" s="103"/>
      <c r="AB512" s="102"/>
      <c r="AC512" s="102"/>
      <c r="AD512" s="102"/>
      <c r="AE512" s="102"/>
      <c r="AF512" s="102"/>
      <c r="AG512" s="102"/>
      <c r="AH512" s="102" t="s">
        <v>121</v>
      </c>
      <c r="AI512" s="102"/>
      <c r="AJ512" s="102"/>
      <c r="AK512" s="102" t="s">
        <v>98</v>
      </c>
      <c r="AL512" s="102" t="s">
        <v>237</v>
      </c>
      <c r="AM512" s="102" t="s">
        <v>5363</v>
      </c>
      <c r="AN512" s="102" t="s">
        <v>100</v>
      </c>
      <c r="AO512" s="102" t="s">
        <v>101</v>
      </c>
      <c r="AP512" s="102" t="s">
        <v>5362</v>
      </c>
      <c r="AQ512" s="103" t="s">
        <v>4543</v>
      </c>
      <c r="AR512" s="102" t="s">
        <v>103</v>
      </c>
      <c r="AS512" s="102" t="s">
        <v>103</v>
      </c>
      <c r="AT512" s="102" t="s">
        <v>125</v>
      </c>
      <c r="AU512" s="102" t="s">
        <v>126</v>
      </c>
      <c r="AV512" s="102" t="s">
        <v>179</v>
      </c>
      <c r="AW512" s="102" t="s">
        <v>5361</v>
      </c>
      <c r="AX512" s="102" t="s">
        <v>5361</v>
      </c>
      <c r="AY512" s="102" t="s">
        <v>108</v>
      </c>
    </row>
    <row r="513" spans="1:51" s="54" customFormat="1" ht="20.100000000000001" hidden="1" customHeight="1">
      <c r="A513" s="104">
        <v>502</v>
      </c>
      <c r="B513" s="102" t="s">
        <v>4960</v>
      </c>
      <c r="C513" s="102" t="s">
        <v>4959</v>
      </c>
      <c r="D513" s="102" t="s">
        <v>388</v>
      </c>
      <c r="E513" s="102" t="s">
        <v>309</v>
      </c>
      <c r="F513" s="103" t="s">
        <v>4386</v>
      </c>
      <c r="G513" s="216"/>
      <c r="H513" s="56" t="str">
        <f>MID(G513,4,2)</f>
        <v/>
      </c>
      <c r="I513" s="204"/>
      <c r="J513" s="56" t="s">
        <v>5405</v>
      </c>
      <c r="K513" s="102"/>
      <c r="L513" s="102" t="s">
        <v>768</v>
      </c>
      <c r="M513" s="102"/>
      <c r="N513" s="102" t="s">
        <v>2610</v>
      </c>
      <c r="O513" s="102"/>
      <c r="P513" s="102" t="s">
        <v>4958</v>
      </c>
      <c r="Q513" s="102"/>
      <c r="R513" s="102" t="s">
        <v>4957</v>
      </c>
      <c r="S513" s="102"/>
      <c r="T513" s="102"/>
      <c r="U513" s="102"/>
      <c r="V513" s="102"/>
      <c r="W513" s="102"/>
      <c r="X513" s="103"/>
      <c r="Y513" s="102"/>
      <c r="Z513" s="103"/>
      <c r="AA513" s="103"/>
      <c r="AB513" s="102"/>
      <c r="AC513" s="102"/>
      <c r="AD513" s="102"/>
      <c r="AE513" s="102"/>
      <c r="AF513" s="102"/>
      <c r="AG513" s="102"/>
      <c r="AH513" s="102" t="s">
        <v>121</v>
      </c>
      <c r="AI513" s="102"/>
      <c r="AJ513" s="102"/>
      <c r="AK513" s="102" t="s">
        <v>98</v>
      </c>
      <c r="AL513" s="102" t="s">
        <v>355</v>
      </c>
      <c r="AM513" s="102" t="s">
        <v>4956</v>
      </c>
      <c r="AN513" s="102" t="s">
        <v>100</v>
      </c>
      <c r="AO513" s="102" t="s">
        <v>101</v>
      </c>
      <c r="AP513" s="102" t="s">
        <v>768</v>
      </c>
      <c r="AQ513" s="103" t="s">
        <v>4543</v>
      </c>
      <c r="AR513" s="102" t="s">
        <v>103</v>
      </c>
      <c r="AS513" s="102" t="s">
        <v>103</v>
      </c>
      <c r="AT513" s="102" t="s">
        <v>125</v>
      </c>
      <c r="AU513" s="102" t="s">
        <v>126</v>
      </c>
      <c r="AV513" s="102" t="s">
        <v>162</v>
      </c>
      <c r="AW513" s="102" t="s">
        <v>774</v>
      </c>
      <c r="AX513" s="102" t="s">
        <v>774</v>
      </c>
      <c r="AY513" s="102" t="s">
        <v>108</v>
      </c>
    </row>
    <row r="514" spans="1:51" s="54" customFormat="1" ht="20.100000000000001" customHeight="1">
      <c r="A514" s="104">
        <v>503</v>
      </c>
      <c r="B514" s="102" t="s">
        <v>5387</v>
      </c>
      <c r="C514" s="102" t="s">
        <v>5386</v>
      </c>
      <c r="D514" s="102" t="s">
        <v>5385</v>
      </c>
      <c r="E514" s="102" t="s">
        <v>309</v>
      </c>
      <c r="F514" s="103" t="s">
        <v>1203</v>
      </c>
      <c r="G514" s="216"/>
      <c r="H514" s="56" t="str">
        <f>MID(G514,4,2)</f>
        <v/>
      </c>
      <c r="I514" s="207">
        <v>7931506644</v>
      </c>
      <c r="J514" s="56" t="s">
        <v>5405</v>
      </c>
      <c r="K514" s="102"/>
      <c r="L514" s="102" t="s">
        <v>1338</v>
      </c>
      <c r="M514" s="102"/>
      <c r="N514" s="102" t="s">
        <v>2610</v>
      </c>
      <c r="O514" s="102"/>
      <c r="P514" s="102" t="s">
        <v>5384</v>
      </c>
      <c r="Q514" s="102"/>
      <c r="R514" s="102" t="s">
        <v>5383</v>
      </c>
      <c r="S514" s="102"/>
      <c r="T514" s="102"/>
      <c r="U514" s="102"/>
      <c r="V514" s="102"/>
      <c r="W514" s="102"/>
      <c r="X514" s="103"/>
      <c r="Y514" s="102"/>
      <c r="Z514" s="103"/>
      <c r="AA514" s="103"/>
      <c r="AB514" s="102"/>
      <c r="AC514" s="102"/>
      <c r="AD514" s="102"/>
      <c r="AE514" s="102"/>
      <c r="AF514" s="102"/>
      <c r="AG514" s="102"/>
      <c r="AH514" s="102" t="s">
        <v>121</v>
      </c>
      <c r="AI514" s="102"/>
      <c r="AJ514" s="102"/>
      <c r="AK514" s="102" t="s">
        <v>98</v>
      </c>
      <c r="AL514" s="102" t="s">
        <v>223</v>
      </c>
      <c r="AM514" s="102" t="s">
        <v>5382</v>
      </c>
      <c r="AN514" s="102" t="s">
        <v>100</v>
      </c>
      <c r="AO514" s="102" t="s">
        <v>101</v>
      </c>
      <c r="AP514" s="102" t="s">
        <v>1338</v>
      </c>
      <c r="AQ514" s="103" t="s">
        <v>4543</v>
      </c>
      <c r="AR514" s="102" t="s">
        <v>103</v>
      </c>
      <c r="AS514" s="102" t="s">
        <v>103</v>
      </c>
      <c r="AT514" s="102" t="s">
        <v>125</v>
      </c>
      <c r="AU514" s="102" t="s">
        <v>126</v>
      </c>
      <c r="AV514" s="102" t="s">
        <v>162</v>
      </c>
      <c r="AW514" s="102" t="s">
        <v>1344</v>
      </c>
      <c r="AX514" s="102" t="s">
        <v>1344</v>
      </c>
      <c r="AY514" s="102" t="s">
        <v>108</v>
      </c>
    </row>
    <row r="515" spans="1:51" s="54" customFormat="1" ht="20.100000000000001" customHeight="1">
      <c r="A515" s="104">
        <v>504</v>
      </c>
      <c r="B515" s="102" t="s">
        <v>4717</v>
      </c>
      <c r="C515" s="102" t="s">
        <v>1228</v>
      </c>
      <c r="D515" s="102" t="s">
        <v>1095</v>
      </c>
      <c r="E515" s="102" t="s">
        <v>83</v>
      </c>
      <c r="F515" s="103" t="s">
        <v>4716</v>
      </c>
      <c r="G515" s="216"/>
      <c r="H515" s="56" t="str">
        <f>MID(G515,4,2)</f>
        <v/>
      </c>
      <c r="I515" s="207">
        <v>7931295002</v>
      </c>
      <c r="J515" s="56" t="s">
        <v>5405</v>
      </c>
      <c r="K515" s="102"/>
      <c r="L515" s="102" t="s">
        <v>1369</v>
      </c>
      <c r="M515" s="102"/>
      <c r="N515" s="102" t="s">
        <v>2610</v>
      </c>
      <c r="O515" s="102"/>
      <c r="P515" s="102" t="s">
        <v>4715</v>
      </c>
      <c r="Q515" s="102"/>
      <c r="R515" s="102" t="s">
        <v>4714</v>
      </c>
      <c r="S515" s="102"/>
      <c r="T515" s="102"/>
      <c r="U515" s="102"/>
      <c r="V515" s="102"/>
      <c r="W515" s="102"/>
      <c r="X515" s="103"/>
      <c r="Y515" s="102"/>
      <c r="Z515" s="103"/>
      <c r="AA515" s="103"/>
      <c r="AB515" s="102"/>
      <c r="AC515" s="102"/>
      <c r="AD515" s="102"/>
      <c r="AE515" s="102"/>
      <c r="AF515" s="102"/>
      <c r="AG515" s="102"/>
      <c r="AH515" s="102" t="s">
        <v>121</v>
      </c>
      <c r="AI515" s="102"/>
      <c r="AJ515" s="102"/>
      <c r="AK515" s="102" t="s">
        <v>98</v>
      </c>
      <c r="AL515" s="102" t="s">
        <v>355</v>
      </c>
      <c r="AM515" s="102" t="s">
        <v>4713</v>
      </c>
      <c r="AN515" s="102" t="s">
        <v>100</v>
      </c>
      <c r="AO515" s="102" t="s">
        <v>101</v>
      </c>
      <c r="AP515" s="102" t="s">
        <v>1369</v>
      </c>
      <c r="AQ515" s="103" t="s">
        <v>4543</v>
      </c>
      <c r="AR515" s="102" t="s">
        <v>103</v>
      </c>
      <c r="AS515" s="102" t="s">
        <v>103</v>
      </c>
      <c r="AT515" s="102" t="s">
        <v>125</v>
      </c>
      <c r="AU515" s="102" t="s">
        <v>126</v>
      </c>
      <c r="AV515" s="102" t="s">
        <v>290</v>
      </c>
      <c r="AW515" s="102" t="s">
        <v>1374</v>
      </c>
      <c r="AX515" s="102" t="s">
        <v>1374</v>
      </c>
      <c r="AY515" s="102" t="s">
        <v>108</v>
      </c>
    </row>
    <row r="516" spans="1:51" s="54" customFormat="1" ht="20.100000000000001" customHeight="1">
      <c r="A516" s="104">
        <v>505</v>
      </c>
      <c r="B516" s="102" t="s">
        <v>4853</v>
      </c>
      <c r="C516" s="102" t="s">
        <v>1137</v>
      </c>
      <c r="D516" s="102" t="s">
        <v>729</v>
      </c>
      <c r="E516" s="102" t="s">
        <v>83</v>
      </c>
      <c r="F516" s="103" t="s">
        <v>4852</v>
      </c>
      <c r="G516" s="216"/>
      <c r="H516" s="56" t="str">
        <f>MID(G516,4,2)</f>
        <v/>
      </c>
      <c r="I516" s="207">
        <v>7931612616</v>
      </c>
      <c r="J516" s="56" t="s">
        <v>5405</v>
      </c>
      <c r="K516" s="102"/>
      <c r="L516" s="102" t="s">
        <v>506</v>
      </c>
      <c r="M516" s="102"/>
      <c r="N516" s="102" t="s">
        <v>2610</v>
      </c>
      <c r="O516" s="102"/>
      <c r="P516" s="102" t="s">
        <v>4851</v>
      </c>
      <c r="Q516" s="102"/>
      <c r="R516" s="102" t="s">
        <v>4850</v>
      </c>
      <c r="S516" s="102"/>
      <c r="T516" s="102"/>
      <c r="U516" s="102"/>
      <c r="V516" s="102"/>
      <c r="W516" s="102"/>
      <c r="X516" s="103"/>
      <c r="Y516" s="102"/>
      <c r="Z516" s="103"/>
      <c r="AA516" s="103"/>
      <c r="AB516" s="102"/>
      <c r="AC516" s="102"/>
      <c r="AD516" s="102"/>
      <c r="AE516" s="102"/>
      <c r="AF516" s="102"/>
      <c r="AG516" s="102"/>
      <c r="AH516" s="102" t="s">
        <v>121</v>
      </c>
      <c r="AI516" s="102"/>
      <c r="AJ516" s="102"/>
      <c r="AK516" s="102" t="s">
        <v>98</v>
      </c>
      <c r="AL516" s="102" t="s">
        <v>249</v>
      </c>
      <c r="AM516" s="102" t="s">
        <v>4849</v>
      </c>
      <c r="AN516" s="102" t="s">
        <v>100</v>
      </c>
      <c r="AO516" s="102" t="s">
        <v>101</v>
      </c>
      <c r="AP516" s="102" t="s">
        <v>506</v>
      </c>
      <c r="AQ516" s="103" t="s">
        <v>4543</v>
      </c>
      <c r="AR516" s="102" t="s">
        <v>103</v>
      </c>
      <c r="AS516" s="102" t="s">
        <v>103</v>
      </c>
      <c r="AT516" s="102" t="s">
        <v>125</v>
      </c>
      <c r="AU516" s="102" t="s">
        <v>126</v>
      </c>
      <c r="AV516" s="102" t="s">
        <v>290</v>
      </c>
      <c r="AW516" s="102" t="s">
        <v>513</v>
      </c>
      <c r="AX516" s="102" t="s">
        <v>513</v>
      </c>
      <c r="AY516" s="102" t="s">
        <v>108</v>
      </c>
    </row>
    <row r="517" spans="1:51" s="54" customFormat="1" ht="20.100000000000001" hidden="1" customHeight="1">
      <c r="A517" s="104">
        <v>506</v>
      </c>
      <c r="B517" s="102" t="s">
        <v>5226</v>
      </c>
      <c r="C517" s="102" t="s">
        <v>5225</v>
      </c>
      <c r="D517" s="102" t="s">
        <v>5219</v>
      </c>
      <c r="E517" s="102" t="s">
        <v>83</v>
      </c>
      <c r="F517" s="103" t="s">
        <v>5224</v>
      </c>
      <c r="G517" s="216"/>
      <c r="H517" s="56" t="str">
        <f>MID(G517,4,2)</f>
        <v/>
      </c>
      <c r="I517" s="204"/>
      <c r="J517" s="56" t="s">
        <v>5405</v>
      </c>
      <c r="K517" s="102"/>
      <c r="L517" s="102" t="s">
        <v>280</v>
      </c>
      <c r="M517" s="102"/>
      <c r="N517" s="102" t="s">
        <v>1771</v>
      </c>
      <c r="O517" s="102"/>
      <c r="P517" s="102" t="s">
        <v>5223</v>
      </c>
      <c r="Q517" s="102"/>
      <c r="R517" s="102" t="s">
        <v>4796</v>
      </c>
      <c r="S517" s="102"/>
      <c r="T517" s="102"/>
      <c r="U517" s="102"/>
      <c r="V517" s="102"/>
      <c r="W517" s="102"/>
      <c r="X517" s="103"/>
      <c r="Y517" s="102"/>
      <c r="Z517" s="103"/>
      <c r="AA517" s="103"/>
      <c r="AB517" s="102"/>
      <c r="AC517" s="102"/>
      <c r="AD517" s="102"/>
      <c r="AE517" s="102"/>
      <c r="AF517" s="102"/>
      <c r="AG517" s="102"/>
      <c r="AH517" s="102" t="s">
        <v>121</v>
      </c>
      <c r="AI517" s="102"/>
      <c r="AJ517" s="102"/>
      <c r="AK517" s="102" t="s">
        <v>98</v>
      </c>
      <c r="AL517" s="102" t="s">
        <v>94</v>
      </c>
      <c r="AM517" s="102" t="s">
        <v>5222</v>
      </c>
      <c r="AN517" s="102" t="s">
        <v>100</v>
      </c>
      <c r="AO517" s="102" t="s">
        <v>101</v>
      </c>
      <c r="AP517" s="102" t="s">
        <v>280</v>
      </c>
      <c r="AQ517" s="103" t="s">
        <v>4543</v>
      </c>
      <c r="AR517" s="102" t="s">
        <v>103</v>
      </c>
      <c r="AS517" s="102" t="s">
        <v>103</v>
      </c>
      <c r="AT517" s="102" t="s">
        <v>125</v>
      </c>
      <c r="AU517" s="102" t="s">
        <v>126</v>
      </c>
      <c r="AV517" s="102" t="s">
        <v>290</v>
      </c>
      <c r="AW517" s="102" t="s">
        <v>291</v>
      </c>
      <c r="AX517" s="102" t="s">
        <v>291</v>
      </c>
      <c r="AY517" s="102" t="s">
        <v>108</v>
      </c>
    </row>
    <row r="518" spans="1:51" s="54" customFormat="1" ht="20.100000000000001" hidden="1" customHeight="1">
      <c r="A518" s="104">
        <v>507</v>
      </c>
      <c r="B518" s="102" t="s">
        <v>4801</v>
      </c>
      <c r="C518" s="102" t="s">
        <v>4800</v>
      </c>
      <c r="D518" s="102" t="s">
        <v>4799</v>
      </c>
      <c r="E518" s="102" t="s">
        <v>83</v>
      </c>
      <c r="F518" s="103" t="s">
        <v>4798</v>
      </c>
      <c r="G518" s="216"/>
      <c r="H518" s="56" t="str">
        <f>MID(G518,4,2)</f>
        <v/>
      </c>
      <c r="I518" s="204"/>
      <c r="J518" s="56" t="s">
        <v>5405</v>
      </c>
      <c r="K518" s="102"/>
      <c r="L518" s="102" t="s">
        <v>280</v>
      </c>
      <c r="M518" s="102"/>
      <c r="N518" s="102" t="s">
        <v>2610</v>
      </c>
      <c r="O518" s="102"/>
      <c r="P518" s="102" t="s">
        <v>4797</v>
      </c>
      <c r="Q518" s="102"/>
      <c r="R518" s="102" t="s">
        <v>4796</v>
      </c>
      <c r="S518" s="102"/>
      <c r="T518" s="102"/>
      <c r="U518" s="102"/>
      <c r="V518" s="102"/>
      <c r="W518" s="102"/>
      <c r="X518" s="103"/>
      <c r="Y518" s="102"/>
      <c r="Z518" s="103"/>
      <c r="AA518" s="103"/>
      <c r="AB518" s="102"/>
      <c r="AC518" s="102"/>
      <c r="AD518" s="102"/>
      <c r="AE518" s="102"/>
      <c r="AF518" s="102"/>
      <c r="AG518" s="102"/>
      <c r="AH518" s="102" t="s">
        <v>121</v>
      </c>
      <c r="AI518" s="102"/>
      <c r="AJ518" s="102"/>
      <c r="AK518" s="102" t="s">
        <v>98</v>
      </c>
      <c r="AL518" s="102" t="s">
        <v>94</v>
      </c>
      <c r="AM518" s="102" t="s">
        <v>4795</v>
      </c>
      <c r="AN518" s="102" t="s">
        <v>100</v>
      </c>
      <c r="AO518" s="102" t="s">
        <v>101</v>
      </c>
      <c r="AP518" s="102" t="s">
        <v>280</v>
      </c>
      <c r="AQ518" s="103" t="s">
        <v>4543</v>
      </c>
      <c r="AR518" s="102" t="s">
        <v>103</v>
      </c>
      <c r="AS518" s="102" t="s">
        <v>103</v>
      </c>
      <c r="AT518" s="102" t="s">
        <v>125</v>
      </c>
      <c r="AU518" s="102" t="s">
        <v>126</v>
      </c>
      <c r="AV518" s="102" t="s">
        <v>290</v>
      </c>
      <c r="AW518" s="102" t="s">
        <v>291</v>
      </c>
      <c r="AX518" s="102" t="s">
        <v>291</v>
      </c>
      <c r="AY518" s="102" t="s">
        <v>108</v>
      </c>
    </row>
    <row r="519" spans="1:51" s="54" customFormat="1" ht="20.100000000000001" hidden="1" customHeight="1">
      <c r="A519" s="104">
        <v>508</v>
      </c>
      <c r="B519" s="102" t="s">
        <v>5296</v>
      </c>
      <c r="C519" s="102" t="s">
        <v>4556</v>
      </c>
      <c r="D519" s="102" t="s">
        <v>146</v>
      </c>
      <c r="E519" s="102" t="s">
        <v>309</v>
      </c>
      <c r="F519" s="103" t="s">
        <v>5079</v>
      </c>
      <c r="G519" s="216"/>
      <c r="H519" s="56" t="str">
        <f>MID(G519,4,2)</f>
        <v/>
      </c>
      <c r="I519" s="204"/>
      <c r="J519" s="56" t="s">
        <v>5405</v>
      </c>
      <c r="K519" s="102"/>
      <c r="L519" s="102" t="s">
        <v>1338</v>
      </c>
      <c r="M519" s="102"/>
      <c r="N519" s="102" t="s">
        <v>2610</v>
      </c>
      <c r="O519" s="102"/>
      <c r="P519" s="102" t="s">
        <v>5295</v>
      </c>
      <c r="Q519" s="102"/>
      <c r="R519" s="102" t="s">
        <v>5294</v>
      </c>
      <c r="S519" s="102"/>
      <c r="T519" s="102"/>
      <c r="U519" s="102"/>
      <c r="V519" s="102"/>
      <c r="W519" s="102"/>
      <c r="X519" s="103"/>
      <c r="Y519" s="102"/>
      <c r="Z519" s="103"/>
      <c r="AA519" s="103"/>
      <c r="AB519" s="102"/>
      <c r="AC519" s="102"/>
      <c r="AD519" s="102"/>
      <c r="AE519" s="102"/>
      <c r="AF519" s="102"/>
      <c r="AG519" s="102"/>
      <c r="AH519" s="102" t="s">
        <v>121</v>
      </c>
      <c r="AI519" s="102"/>
      <c r="AJ519" s="102"/>
      <c r="AK519" s="102" t="s">
        <v>98</v>
      </c>
      <c r="AL519" s="102" t="s">
        <v>355</v>
      </c>
      <c r="AM519" s="102" t="s">
        <v>5293</v>
      </c>
      <c r="AN519" s="102" t="s">
        <v>100</v>
      </c>
      <c r="AO519" s="102" t="s">
        <v>101</v>
      </c>
      <c r="AP519" s="102" t="s">
        <v>1338</v>
      </c>
      <c r="AQ519" s="103" t="s">
        <v>4543</v>
      </c>
      <c r="AR519" s="102" t="s">
        <v>103</v>
      </c>
      <c r="AS519" s="102" t="s">
        <v>103</v>
      </c>
      <c r="AT519" s="102" t="s">
        <v>125</v>
      </c>
      <c r="AU519" s="102" t="s">
        <v>126</v>
      </c>
      <c r="AV519" s="102" t="s">
        <v>162</v>
      </c>
      <c r="AW519" s="102" t="s">
        <v>1344</v>
      </c>
      <c r="AX519" s="102" t="s">
        <v>1344</v>
      </c>
      <c r="AY519" s="102" t="s">
        <v>108</v>
      </c>
    </row>
    <row r="520" spans="1:51" s="54" customFormat="1" ht="20.100000000000001" customHeight="1">
      <c r="A520" s="104">
        <v>509</v>
      </c>
      <c r="B520" s="102" t="s">
        <v>4680</v>
      </c>
      <c r="C520" s="102" t="s">
        <v>4679</v>
      </c>
      <c r="D520" s="102" t="s">
        <v>808</v>
      </c>
      <c r="E520" s="102" t="s">
        <v>83</v>
      </c>
      <c r="F520" s="103" t="s">
        <v>4678</v>
      </c>
      <c r="G520" s="216"/>
      <c r="H520" s="56" t="str">
        <f>MID(G520,4,2)</f>
        <v/>
      </c>
      <c r="I520" s="207">
        <v>7931186460</v>
      </c>
      <c r="J520" s="56" t="s">
        <v>5405</v>
      </c>
      <c r="K520" s="102"/>
      <c r="L520" s="102" t="s">
        <v>280</v>
      </c>
      <c r="M520" s="102"/>
      <c r="N520" s="102" t="s">
        <v>2610</v>
      </c>
      <c r="O520" s="102"/>
      <c r="P520" s="102" t="s">
        <v>4677</v>
      </c>
      <c r="Q520" s="102"/>
      <c r="R520" s="102" t="s">
        <v>4676</v>
      </c>
      <c r="S520" s="102"/>
      <c r="T520" s="102"/>
      <c r="U520" s="102"/>
      <c r="V520" s="102"/>
      <c r="W520" s="102"/>
      <c r="X520" s="103"/>
      <c r="Y520" s="102"/>
      <c r="Z520" s="103"/>
      <c r="AA520" s="103"/>
      <c r="AB520" s="102"/>
      <c r="AC520" s="102"/>
      <c r="AD520" s="102"/>
      <c r="AE520" s="102"/>
      <c r="AF520" s="102"/>
      <c r="AG520" s="102"/>
      <c r="AH520" s="102" t="s">
        <v>121</v>
      </c>
      <c r="AI520" s="102"/>
      <c r="AJ520" s="102"/>
      <c r="AK520" s="102" t="s">
        <v>98</v>
      </c>
      <c r="AL520" s="102" t="s">
        <v>355</v>
      </c>
      <c r="AM520" s="102" t="s">
        <v>4675</v>
      </c>
      <c r="AN520" s="102" t="s">
        <v>100</v>
      </c>
      <c r="AO520" s="102" t="s">
        <v>101</v>
      </c>
      <c r="AP520" s="102" t="s">
        <v>280</v>
      </c>
      <c r="AQ520" s="103" t="s">
        <v>4543</v>
      </c>
      <c r="AR520" s="102" t="s">
        <v>103</v>
      </c>
      <c r="AS520" s="102" t="s">
        <v>103</v>
      </c>
      <c r="AT520" s="102" t="s">
        <v>125</v>
      </c>
      <c r="AU520" s="102" t="s">
        <v>126</v>
      </c>
      <c r="AV520" s="102" t="s">
        <v>290</v>
      </c>
      <c r="AW520" s="102" t="s">
        <v>291</v>
      </c>
      <c r="AX520" s="102" t="s">
        <v>291</v>
      </c>
      <c r="AY520" s="102" t="s">
        <v>108</v>
      </c>
    </row>
    <row r="521" spans="1:51" s="54" customFormat="1" ht="20.100000000000001" hidden="1" customHeight="1">
      <c r="A521" s="104">
        <v>510</v>
      </c>
      <c r="B521" s="102" t="s">
        <v>4763</v>
      </c>
      <c r="C521" s="102" t="s">
        <v>4762</v>
      </c>
      <c r="D521" s="102" t="s">
        <v>1444</v>
      </c>
      <c r="E521" s="102" t="s">
        <v>83</v>
      </c>
      <c r="F521" s="103" t="s">
        <v>3926</v>
      </c>
      <c r="G521" s="216"/>
      <c r="H521" s="56" t="str">
        <f>MID(G521,4,2)</f>
        <v/>
      </c>
      <c r="I521" s="204"/>
      <c r="J521" s="56" t="s">
        <v>5405</v>
      </c>
      <c r="K521" s="102"/>
      <c r="L521" s="102" t="s">
        <v>280</v>
      </c>
      <c r="M521" s="102"/>
      <c r="N521" s="102" t="s">
        <v>2610</v>
      </c>
      <c r="O521" s="102"/>
      <c r="P521" s="102" t="s">
        <v>4761</v>
      </c>
      <c r="Q521" s="102"/>
      <c r="R521" s="102" t="s">
        <v>4760</v>
      </c>
      <c r="S521" s="102"/>
      <c r="T521" s="102"/>
      <c r="U521" s="102"/>
      <c r="V521" s="102"/>
      <c r="W521" s="102"/>
      <c r="X521" s="103"/>
      <c r="Y521" s="102"/>
      <c r="Z521" s="103"/>
      <c r="AA521" s="103"/>
      <c r="AB521" s="102"/>
      <c r="AC521" s="102"/>
      <c r="AD521" s="102"/>
      <c r="AE521" s="102"/>
      <c r="AF521" s="102"/>
      <c r="AG521" s="102"/>
      <c r="AH521" s="102" t="s">
        <v>121</v>
      </c>
      <c r="AI521" s="102"/>
      <c r="AJ521" s="102"/>
      <c r="AK521" s="102" t="s">
        <v>98</v>
      </c>
      <c r="AL521" s="102" t="s">
        <v>355</v>
      </c>
      <c r="AM521" s="102" t="s">
        <v>4759</v>
      </c>
      <c r="AN521" s="102" t="s">
        <v>100</v>
      </c>
      <c r="AO521" s="102" t="s">
        <v>101</v>
      </c>
      <c r="AP521" s="102" t="s">
        <v>280</v>
      </c>
      <c r="AQ521" s="103" t="s">
        <v>4543</v>
      </c>
      <c r="AR521" s="102" t="s">
        <v>103</v>
      </c>
      <c r="AS521" s="102" t="s">
        <v>103</v>
      </c>
      <c r="AT521" s="102" t="s">
        <v>125</v>
      </c>
      <c r="AU521" s="102" t="s">
        <v>126</v>
      </c>
      <c r="AV521" s="102" t="s">
        <v>290</v>
      </c>
      <c r="AW521" s="102" t="s">
        <v>291</v>
      </c>
      <c r="AX521" s="102" t="s">
        <v>291</v>
      </c>
      <c r="AY521" s="102" t="s">
        <v>108</v>
      </c>
    </row>
    <row r="522" spans="1:51" s="54" customFormat="1" ht="20.100000000000001" hidden="1" customHeight="1">
      <c r="A522" s="104">
        <v>511</v>
      </c>
      <c r="B522" s="102" t="s">
        <v>4653</v>
      </c>
      <c r="C522" s="102" t="s">
        <v>945</v>
      </c>
      <c r="D522" s="102" t="s">
        <v>83</v>
      </c>
      <c r="E522" s="102" t="s">
        <v>83</v>
      </c>
      <c r="F522" s="103" t="s">
        <v>4652</v>
      </c>
      <c r="G522" s="216"/>
      <c r="H522" s="56" t="str">
        <f>MID(G522,4,2)</f>
        <v/>
      </c>
      <c r="I522" s="204"/>
      <c r="J522" s="56" t="s">
        <v>5405</v>
      </c>
      <c r="K522" s="102"/>
      <c r="L522" s="102" t="s">
        <v>375</v>
      </c>
      <c r="M522" s="102"/>
      <c r="N522" s="102" t="s">
        <v>2610</v>
      </c>
      <c r="O522" s="102"/>
      <c r="P522" s="102" t="s">
        <v>4651</v>
      </c>
      <c r="Q522" s="102"/>
      <c r="R522" s="102" t="s">
        <v>4650</v>
      </c>
      <c r="S522" s="102"/>
      <c r="T522" s="102"/>
      <c r="U522" s="102"/>
      <c r="V522" s="102"/>
      <c r="W522" s="102" t="s">
        <v>4649</v>
      </c>
      <c r="X522" s="103"/>
      <c r="Y522" s="102"/>
      <c r="Z522" s="103"/>
      <c r="AA522" s="103"/>
      <c r="AB522" s="102"/>
      <c r="AC522" s="102"/>
      <c r="AD522" s="102"/>
      <c r="AE522" s="102"/>
      <c r="AF522" s="102"/>
      <c r="AG522" s="102"/>
      <c r="AH522" s="102" t="s">
        <v>121</v>
      </c>
      <c r="AI522" s="102"/>
      <c r="AJ522" s="102"/>
      <c r="AK522" s="102" t="s">
        <v>98</v>
      </c>
      <c r="AL522" s="102" t="s">
        <v>223</v>
      </c>
      <c r="AM522" s="102" t="s">
        <v>4648</v>
      </c>
      <c r="AN522" s="102" t="s">
        <v>100</v>
      </c>
      <c r="AO522" s="102" t="s">
        <v>101</v>
      </c>
      <c r="AP522" s="102" t="s">
        <v>375</v>
      </c>
      <c r="AQ522" s="103" t="s">
        <v>4543</v>
      </c>
      <c r="AR522" s="102" t="s">
        <v>103</v>
      </c>
      <c r="AS522" s="102" t="s">
        <v>103</v>
      </c>
      <c r="AT522" s="102" t="s">
        <v>125</v>
      </c>
      <c r="AU522" s="102" t="s">
        <v>126</v>
      </c>
      <c r="AV522" s="102" t="s">
        <v>179</v>
      </c>
      <c r="AW522" s="102" t="s">
        <v>180</v>
      </c>
      <c r="AX522" s="102" t="s">
        <v>180</v>
      </c>
      <c r="AY522" s="102" t="s">
        <v>108</v>
      </c>
    </row>
    <row r="523" spans="1:51" s="54" customFormat="1" ht="20.100000000000001" hidden="1" customHeight="1">
      <c r="A523" s="104">
        <v>512</v>
      </c>
      <c r="B523" s="102" t="s">
        <v>4574</v>
      </c>
      <c r="C523" s="102" t="s">
        <v>664</v>
      </c>
      <c r="D523" s="102" t="s">
        <v>348</v>
      </c>
      <c r="E523" s="102" t="s">
        <v>83</v>
      </c>
      <c r="F523" s="103" t="s">
        <v>3200</v>
      </c>
      <c r="G523" s="216"/>
      <c r="H523" s="56" t="str">
        <f>MID(G523,4,2)</f>
        <v/>
      </c>
      <c r="I523" s="204"/>
      <c r="J523" s="56" t="s">
        <v>5405</v>
      </c>
      <c r="K523" s="102"/>
      <c r="L523" s="102" t="s">
        <v>4106</v>
      </c>
      <c r="M523" s="102"/>
      <c r="N523" s="102" t="s">
        <v>2610</v>
      </c>
      <c r="O523" s="102"/>
      <c r="P523" s="102" t="s">
        <v>4573</v>
      </c>
      <c r="Q523" s="102"/>
      <c r="R523" s="102" t="s">
        <v>4572</v>
      </c>
      <c r="S523" s="102"/>
      <c r="T523" s="102"/>
      <c r="U523" s="102"/>
      <c r="V523" s="102"/>
      <c r="W523" s="102"/>
      <c r="X523" s="103"/>
      <c r="Y523" s="102"/>
      <c r="Z523" s="103"/>
      <c r="AA523" s="103"/>
      <c r="AB523" s="102"/>
      <c r="AC523" s="102"/>
      <c r="AD523" s="102"/>
      <c r="AE523" s="102"/>
      <c r="AF523" s="102"/>
      <c r="AG523" s="102"/>
      <c r="AH523" s="102" t="s">
        <v>121</v>
      </c>
      <c r="AI523" s="102"/>
      <c r="AJ523" s="102"/>
      <c r="AK523" s="102" t="s">
        <v>98</v>
      </c>
      <c r="AL523" s="102" t="s">
        <v>355</v>
      </c>
      <c r="AM523" s="102" t="s">
        <v>4571</v>
      </c>
      <c r="AN523" s="102" t="s">
        <v>100</v>
      </c>
      <c r="AO523" s="102" t="s">
        <v>101</v>
      </c>
      <c r="AP523" s="102" t="s">
        <v>4106</v>
      </c>
      <c r="AQ523" s="103" t="s">
        <v>4543</v>
      </c>
      <c r="AR523" s="102" t="s">
        <v>103</v>
      </c>
      <c r="AS523" s="102" t="s">
        <v>103</v>
      </c>
      <c r="AT523" s="102" t="s">
        <v>125</v>
      </c>
      <c r="AU523" s="102" t="s">
        <v>126</v>
      </c>
      <c r="AV523" s="102" t="s">
        <v>106</v>
      </c>
      <c r="AW523" s="102" t="s">
        <v>107</v>
      </c>
      <c r="AX523" s="102" t="s">
        <v>107</v>
      </c>
      <c r="AY523" s="102" t="s">
        <v>108</v>
      </c>
    </row>
    <row r="524" spans="1:51" s="54" customFormat="1" ht="20.100000000000001" hidden="1" customHeight="1">
      <c r="A524" s="104">
        <v>513</v>
      </c>
      <c r="B524" s="102" t="s">
        <v>4606</v>
      </c>
      <c r="C524" s="102" t="s">
        <v>4605</v>
      </c>
      <c r="D524" s="102" t="s">
        <v>1020</v>
      </c>
      <c r="E524" s="102" t="s">
        <v>83</v>
      </c>
      <c r="F524" s="103" t="s">
        <v>3935</v>
      </c>
      <c r="G524" s="216"/>
      <c r="H524" s="56" t="str">
        <f>MID(G524,4,2)</f>
        <v/>
      </c>
      <c r="I524" s="204"/>
      <c r="J524" s="56" t="s">
        <v>6070</v>
      </c>
      <c r="K524" s="102"/>
      <c r="L524" s="102" t="s">
        <v>297</v>
      </c>
      <c r="M524" s="102"/>
      <c r="N524" s="102" t="s">
        <v>2610</v>
      </c>
      <c r="O524" s="102"/>
      <c r="P524" s="102" t="s">
        <v>4604</v>
      </c>
      <c r="Q524" s="102"/>
      <c r="R524" s="102" t="s">
        <v>4603</v>
      </c>
      <c r="S524" s="102"/>
      <c r="T524" s="102"/>
      <c r="U524" s="102"/>
      <c r="V524" s="102"/>
      <c r="W524" s="102"/>
      <c r="X524" s="103"/>
      <c r="Y524" s="102"/>
      <c r="Z524" s="103"/>
      <c r="AA524" s="103"/>
      <c r="AB524" s="102"/>
      <c r="AC524" s="102"/>
      <c r="AD524" s="102"/>
      <c r="AE524" s="102"/>
      <c r="AF524" s="102"/>
      <c r="AG524" s="102"/>
      <c r="AH524" s="102" t="s">
        <v>121</v>
      </c>
      <c r="AI524" s="102"/>
      <c r="AJ524" s="102"/>
      <c r="AK524" s="102" t="s">
        <v>98</v>
      </c>
      <c r="AL524" s="102" t="s">
        <v>355</v>
      </c>
      <c r="AM524" s="102" t="s">
        <v>4602</v>
      </c>
      <c r="AN524" s="102" t="s">
        <v>100</v>
      </c>
      <c r="AO524" s="102" t="s">
        <v>101</v>
      </c>
      <c r="AP524" s="102" t="s">
        <v>297</v>
      </c>
      <c r="AQ524" s="103" t="s">
        <v>4543</v>
      </c>
      <c r="AR524" s="102" t="s">
        <v>103</v>
      </c>
      <c r="AS524" s="102" t="s">
        <v>103</v>
      </c>
      <c r="AT524" s="102" t="s">
        <v>125</v>
      </c>
      <c r="AU524" s="102" t="s">
        <v>126</v>
      </c>
      <c r="AV524" s="102" t="s">
        <v>290</v>
      </c>
      <c r="AW524" s="102" t="s">
        <v>306</v>
      </c>
      <c r="AX524" s="102" t="s">
        <v>306</v>
      </c>
      <c r="AY524" s="102" t="s">
        <v>108</v>
      </c>
    </row>
    <row r="525" spans="1:51" s="54" customFormat="1" ht="20.100000000000001" hidden="1" customHeight="1">
      <c r="A525" s="104">
        <v>514</v>
      </c>
      <c r="B525" s="102" t="s">
        <v>4847</v>
      </c>
      <c r="C525" s="102" t="s">
        <v>1530</v>
      </c>
      <c r="D525" s="102" t="s">
        <v>729</v>
      </c>
      <c r="E525" s="102" t="s">
        <v>83</v>
      </c>
      <c r="F525" s="103" t="s">
        <v>3738</v>
      </c>
      <c r="G525" s="216"/>
      <c r="H525" s="56" t="str">
        <f>MID(G525,4,2)</f>
        <v/>
      </c>
      <c r="I525" s="204"/>
      <c r="J525" s="56" t="s">
        <v>5405</v>
      </c>
      <c r="K525" s="102"/>
      <c r="L525" s="102" t="s">
        <v>788</v>
      </c>
      <c r="M525" s="102"/>
      <c r="N525" s="102" t="s">
        <v>2610</v>
      </c>
      <c r="O525" s="102"/>
      <c r="P525" s="102" t="s">
        <v>4846</v>
      </c>
      <c r="Q525" s="102"/>
      <c r="R525" s="102" t="s">
        <v>4845</v>
      </c>
      <c r="S525" s="102"/>
      <c r="T525" s="102"/>
      <c r="U525" s="102"/>
      <c r="V525" s="102"/>
      <c r="W525" s="102"/>
      <c r="X525" s="103"/>
      <c r="Y525" s="102"/>
      <c r="Z525" s="103"/>
      <c r="AA525" s="103"/>
      <c r="AB525" s="102"/>
      <c r="AC525" s="102"/>
      <c r="AD525" s="102"/>
      <c r="AE525" s="102"/>
      <c r="AF525" s="102"/>
      <c r="AG525" s="102"/>
      <c r="AH525" s="102" t="s">
        <v>121</v>
      </c>
      <c r="AI525" s="102"/>
      <c r="AJ525" s="102"/>
      <c r="AK525" s="102" t="s">
        <v>98</v>
      </c>
      <c r="AL525" s="102" t="s">
        <v>223</v>
      </c>
      <c r="AM525" s="102" t="s">
        <v>4844</v>
      </c>
      <c r="AN525" s="102" t="s">
        <v>100</v>
      </c>
      <c r="AO525" s="102" t="s">
        <v>101</v>
      </c>
      <c r="AP525" s="102" t="s">
        <v>788</v>
      </c>
      <c r="AQ525" s="103" t="s">
        <v>4543</v>
      </c>
      <c r="AR525" s="102" t="s">
        <v>103</v>
      </c>
      <c r="AS525" s="102" t="s">
        <v>103</v>
      </c>
      <c r="AT525" s="102" t="s">
        <v>125</v>
      </c>
      <c r="AU525" s="102" t="s">
        <v>126</v>
      </c>
      <c r="AV525" s="102" t="s">
        <v>127</v>
      </c>
      <c r="AW525" s="102" t="s">
        <v>795</v>
      </c>
      <c r="AX525" s="102" t="s">
        <v>795</v>
      </c>
      <c r="AY525" s="102" t="s">
        <v>108</v>
      </c>
    </row>
    <row r="526" spans="1:51" s="54" customFormat="1" ht="20.100000000000001" hidden="1" customHeight="1">
      <c r="A526" s="104">
        <v>515</v>
      </c>
      <c r="B526" s="102" t="s">
        <v>4892</v>
      </c>
      <c r="C526" s="102" t="s">
        <v>4891</v>
      </c>
      <c r="D526" s="102" t="s">
        <v>2026</v>
      </c>
      <c r="E526" s="102" t="s">
        <v>83</v>
      </c>
      <c r="F526" s="103" t="s">
        <v>2000</v>
      </c>
      <c r="G526" s="216"/>
      <c r="H526" s="56" t="str">
        <f>MID(G526,4,2)</f>
        <v/>
      </c>
      <c r="I526" s="204"/>
      <c r="J526" s="56" t="s">
        <v>5405</v>
      </c>
      <c r="K526" s="102"/>
      <c r="L526" s="102" t="s">
        <v>297</v>
      </c>
      <c r="M526" s="102"/>
      <c r="N526" s="102" t="s">
        <v>2610</v>
      </c>
      <c r="O526" s="102"/>
      <c r="P526" s="102" t="s">
        <v>4890</v>
      </c>
      <c r="Q526" s="102"/>
      <c r="R526" s="102" t="s">
        <v>4889</v>
      </c>
      <c r="S526" s="102"/>
      <c r="T526" s="102"/>
      <c r="U526" s="102"/>
      <c r="V526" s="102"/>
      <c r="W526" s="102"/>
      <c r="X526" s="103"/>
      <c r="Y526" s="102"/>
      <c r="Z526" s="103"/>
      <c r="AA526" s="103"/>
      <c r="AB526" s="102"/>
      <c r="AC526" s="102"/>
      <c r="AD526" s="102"/>
      <c r="AE526" s="102"/>
      <c r="AF526" s="102"/>
      <c r="AG526" s="102"/>
      <c r="AH526" s="102" t="s">
        <v>121</v>
      </c>
      <c r="AI526" s="102"/>
      <c r="AJ526" s="102"/>
      <c r="AK526" s="102" t="s">
        <v>98</v>
      </c>
      <c r="AL526" s="102" t="s">
        <v>355</v>
      </c>
      <c r="AM526" s="102" t="s">
        <v>4888</v>
      </c>
      <c r="AN526" s="102" t="s">
        <v>100</v>
      </c>
      <c r="AO526" s="102" t="s">
        <v>101</v>
      </c>
      <c r="AP526" s="102" t="s">
        <v>297</v>
      </c>
      <c r="AQ526" s="103" t="s">
        <v>4543</v>
      </c>
      <c r="AR526" s="102" t="s">
        <v>103</v>
      </c>
      <c r="AS526" s="102" t="s">
        <v>103</v>
      </c>
      <c r="AT526" s="102" t="s">
        <v>125</v>
      </c>
      <c r="AU526" s="102" t="s">
        <v>126</v>
      </c>
      <c r="AV526" s="102" t="s">
        <v>290</v>
      </c>
      <c r="AW526" s="102" t="s">
        <v>306</v>
      </c>
      <c r="AX526" s="102" t="s">
        <v>306</v>
      </c>
      <c r="AY526" s="102" t="s">
        <v>108</v>
      </c>
    </row>
    <row r="527" spans="1:51" s="54" customFormat="1" ht="20.100000000000001" customHeight="1">
      <c r="A527" s="104">
        <v>516</v>
      </c>
      <c r="B527" s="102" t="s">
        <v>4808</v>
      </c>
      <c r="C527" s="102" t="s">
        <v>4807</v>
      </c>
      <c r="D527" s="102" t="s">
        <v>4799</v>
      </c>
      <c r="E527" s="102" t="s">
        <v>83</v>
      </c>
      <c r="F527" s="103" t="s">
        <v>3709</v>
      </c>
      <c r="G527" s="216"/>
      <c r="H527" s="56" t="str">
        <f>MID(G527,4,2)</f>
        <v/>
      </c>
      <c r="I527" s="207">
        <v>7938073406</v>
      </c>
      <c r="J527" s="56" t="s">
        <v>5405</v>
      </c>
      <c r="K527" s="102"/>
      <c r="L527" s="102" t="s">
        <v>216</v>
      </c>
      <c r="M527" s="102"/>
      <c r="N527" s="102" t="s">
        <v>4806</v>
      </c>
      <c r="O527" s="102"/>
      <c r="P527" s="102" t="s">
        <v>4805</v>
      </c>
      <c r="Q527" s="102"/>
      <c r="R527" s="102" t="s">
        <v>4804</v>
      </c>
      <c r="S527" s="102"/>
      <c r="T527" s="102"/>
      <c r="U527" s="102"/>
      <c r="V527" s="102"/>
      <c r="W527" s="102"/>
      <c r="X527" s="103"/>
      <c r="Y527" s="102"/>
      <c r="Z527" s="103"/>
      <c r="AA527" s="103"/>
      <c r="AB527" s="102"/>
      <c r="AC527" s="102"/>
      <c r="AD527" s="102"/>
      <c r="AE527" s="102"/>
      <c r="AF527" s="102"/>
      <c r="AG527" s="102"/>
      <c r="AH527" s="102" t="s">
        <v>121</v>
      </c>
      <c r="AI527" s="102"/>
      <c r="AJ527" s="102"/>
      <c r="AK527" s="102" t="s">
        <v>98</v>
      </c>
      <c r="AL527" s="102" t="s">
        <v>94</v>
      </c>
      <c r="AM527" s="102" t="s">
        <v>4803</v>
      </c>
      <c r="AN527" s="102" t="s">
        <v>100</v>
      </c>
      <c r="AO527" s="102" t="s">
        <v>101</v>
      </c>
      <c r="AP527" s="102" t="s">
        <v>216</v>
      </c>
      <c r="AQ527" s="103" t="s">
        <v>4543</v>
      </c>
      <c r="AR527" s="102" t="s">
        <v>103</v>
      </c>
      <c r="AS527" s="102" t="s">
        <v>103</v>
      </c>
      <c r="AT527" s="102" t="s">
        <v>125</v>
      </c>
      <c r="AU527" s="102" t="s">
        <v>126</v>
      </c>
      <c r="AV527" s="102" t="s">
        <v>127</v>
      </c>
      <c r="AW527" s="102" t="s">
        <v>227</v>
      </c>
      <c r="AX527" s="102" t="s">
        <v>227</v>
      </c>
      <c r="AY527" s="102" t="s">
        <v>108</v>
      </c>
    </row>
    <row r="528" spans="1:51" s="54" customFormat="1" ht="20.100000000000001" hidden="1" customHeight="1">
      <c r="A528" s="104">
        <v>517</v>
      </c>
      <c r="B528" s="102" t="s">
        <v>4944</v>
      </c>
      <c r="C528" s="102" t="s">
        <v>4943</v>
      </c>
      <c r="D528" s="102" t="s">
        <v>1209</v>
      </c>
      <c r="E528" s="102" t="s">
        <v>83</v>
      </c>
      <c r="F528" s="103" t="s">
        <v>4942</v>
      </c>
      <c r="G528" s="216"/>
      <c r="H528" s="56" t="str">
        <f>MID(G528,4,2)</f>
        <v/>
      </c>
      <c r="I528" s="204"/>
      <c r="J528" s="56" t="s">
        <v>5405</v>
      </c>
      <c r="K528" s="102"/>
      <c r="L528" s="102" t="s">
        <v>432</v>
      </c>
      <c r="M528" s="102"/>
      <c r="N528" s="102" t="s">
        <v>2610</v>
      </c>
      <c r="O528" s="102"/>
      <c r="P528" s="102" t="s">
        <v>4941</v>
      </c>
      <c r="Q528" s="102"/>
      <c r="R528" s="102" t="s">
        <v>4940</v>
      </c>
      <c r="S528" s="102"/>
      <c r="T528" s="102"/>
      <c r="U528" s="102"/>
      <c r="V528" s="102"/>
      <c r="W528" s="102"/>
      <c r="X528" s="103"/>
      <c r="Y528" s="102"/>
      <c r="Z528" s="103"/>
      <c r="AA528" s="103"/>
      <c r="AB528" s="102"/>
      <c r="AC528" s="102"/>
      <c r="AD528" s="102"/>
      <c r="AE528" s="102"/>
      <c r="AF528" s="102"/>
      <c r="AG528" s="102"/>
      <c r="AH528" s="102" t="s">
        <v>121</v>
      </c>
      <c r="AI528" s="102"/>
      <c r="AJ528" s="102"/>
      <c r="AK528" s="102" t="s">
        <v>98</v>
      </c>
      <c r="AL528" s="102" t="s">
        <v>287</v>
      </c>
      <c r="AM528" s="102" t="s">
        <v>4939</v>
      </c>
      <c r="AN528" s="102" t="s">
        <v>100</v>
      </c>
      <c r="AO528" s="102" t="s">
        <v>101</v>
      </c>
      <c r="AP528" s="102" t="s">
        <v>432</v>
      </c>
      <c r="AQ528" s="103" t="s">
        <v>4543</v>
      </c>
      <c r="AR528" s="102" t="s">
        <v>103</v>
      </c>
      <c r="AS528" s="102" t="s">
        <v>103</v>
      </c>
      <c r="AT528" s="102" t="s">
        <v>125</v>
      </c>
      <c r="AU528" s="102" t="s">
        <v>126</v>
      </c>
      <c r="AV528" s="102" t="s">
        <v>442</v>
      </c>
      <c r="AW528" s="102" t="s">
        <v>443</v>
      </c>
      <c r="AX528" s="102" t="s">
        <v>443</v>
      </c>
      <c r="AY528" s="102" t="s">
        <v>108</v>
      </c>
    </row>
    <row r="529" spans="1:51" s="54" customFormat="1" ht="20.100000000000001" customHeight="1">
      <c r="A529" s="104">
        <v>518</v>
      </c>
      <c r="B529" s="102" t="s">
        <v>5303</v>
      </c>
      <c r="C529" s="102" t="s">
        <v>4253</v>
      </c>
      <c r="D529" s="102" t="s">
        <v>146</v>
      </c>
      <c r="E529" s="102" t="s">
        <v>83</v>
      </c>
      <c r="F529" s="103" t="s">
        <v>5302</v>
      </c>
      <c r="G529" s="216"/>
      <c r="H529" s="56" t="str">
        <f>MID(G529,4,2)</f>
        <v/>
      </c>
      <c r="I529" s="207">
        <v>7932369961</v>
      </c>
      <c r="J529" s="56" t="s">
        <v>5405</v>
      </c>
      <c r="K529" s="102"/>
      <c r="L529" s="102" t="s">
        <v>788</v>
      </c>
      <c r="M529" s="102"/>
      <c r="N529" s="102" t="s">
        <v>2610</v>
      </c>
      <c r="O529" s="102"/>
      <c r="P529" s="102" t="s">
        <v>5301</v>
      </c>
      <c r="Q529" s="102"/>
      <c r="R529" s="102" t="s">
        <v>5300</v>
      </c>
      <c r="S529" s="102"/>
      <c r="T529" s="102"/>
      <c r="U529" s="102"/>
      <c r="V529" s="102"/>
      <c r="W529" s="102"/>
      <c r="X529" s="103"/>
      <c r="Y529" s="102"/>
      <c r="Z529" s="103"/>
      <c r="AA529" s="103"/>
      <c r="AB529" s="102"/>
      <c r="AC529" s="102"/>
      <c r="AD529" s="102"/>
      <c r="AE529" s="102"/>
      <c r="AF529" s="102"/>
      <c r="AG529" s="102"/>
      <c r="AH529" s="102" t="s">
        <v>121</v>
      </c>
      <c r="AI529" s="102"/>
      <c r="AJ529" s="102"/>
      <c r="AK529" s="102" t="s">
        <v>98</v>
      </c>
      <c r="AL529" s="102" t="s">
        <v>439</v>
      </c>
      <c r="AM529" s="102" t="s">
        <v>5299</v>
      </c>
      <c r="AN529" s="102" t="s">
        <v>100</v>
      </c>
      <c r="AO529" s="102" t="s">
        <v>101</v>
      </c>
      <c r="AP529" s="102" t="s">
        <v>788</v>
      </c>
      <c r="AQ529" s="103" t="s">
        <v>4543</v>
      </c>
      <c r="AR529" s="102" t="s">
        <v>103</v>
      </c>
      <c r="AS529" s="102" t="s">
        <v>103</v>
      </c>
      <c r="AT529" s="102" t="s">
        <v>125</v>
      </c>
      <c r="AU529" s="102" t="s">
        <v>126</v>
      </c>
      <c r="AV529" s="102" t="s">
        <v>127</v>
      </c>
      <c r="AW529" s="102" t="s">
        <v>795</v>
      </c>
      <c r="AX529" s="102" t="s">
        <v>795</v>
      </c>
      <c r="AY529" s="102" t="s">
        <v>108</v>
      </c>
    </row>
    <row r="530" spans="1:51" s="54" customFormat="1" ht="20.100000000000001" hidden="1" customHeight="1">
      <c r="A530" s="104">
        <v>519</v>
      </c>
      <c r="B530" s="102" t="s">
        <v>4970</v>
      </c>
      <c r="C530" s="102" t="s">
        <v>4969</v>
      </c>
      <c r="D530" s="102" t="s">
        <v>887</v>
      </c>
      <c r="E530" s="102" t="s">
        <v>83</v>
      </c>
      <c r="F530" s="103" t="s">
        <v>528</v>
      </c>
      <c r="G530" s="216"/>
      <c r="H530" s="56" t="str">
        <f>MID(G530,4,2)</f>
        <v/>
      </c>
      <c r="I530" s="204"/>
      <c r="J530" s="56" t="s">
        <v>5405</v>
      </c>
      <c r="K530" s="102"/>
      <c r="L530" s="102" t="s">
        <v>506</v>
      </c>
      <c r="M530" s="102"/>
      <c r="N530" s="102" t="s">
        <v>2610</v>
      </c>
      <c r="O530" s="102"/>
      <c r="P530" s="102" t="s">
        <v>4968</v>
      </c>
      <c r="Q530" s="102"/>
      <c r="R530" s="102" t="s">
        <v>4967</v>
      </c>
      <c r="S530" s="102"/>
      <c r="T530" s="102"/>
      <c r="U530" s="102"/>
      <c r="V530" s="102"/>
      <c r="W530" s="102"/>
      <c r="X530" s="103"/>
      <c r="Y530" s="102"/>
      <c r="Z530" s="103"/>
      <c r="AA530" s="103"/>
      <c r="AB530" s="102"/>
      <c r="AC530" s="102"/>
      <c r="AD530" s="102"/>
      <c r="AE530" s="102"/>
      <c r="AF530" s="102"/>
      <c r="AG530" s="102"/>
      <c r="AH530" s="102" t="s">
        <v>121</v>
      </c>
      <c r="AI530" s="102"/>
      <c r="AJ530" s="102"/>
      <c r="AK530" s="102" t="s">
        <v>98</v>
      </c>
      <c r="AL530" s="102" t="s">
        <v>523</v>
      </c>
      <c r="AM530" s="102" t="s">
        <v>4966</v>
      </c>
      <c r="AN530" s="102" t="s">
        <v>100</v>
      </c>
      <c r="AO530" s="102" t="s">
        <v>101</v>
      </c>
      <c r="AP530" s="102" t="s">
        <v>506</v>
      </c>
      <c r="AQ530" s="103" t="s">
        <v>4543</v>
      </c>
      <c r="AR530" s="102" t="s">
        <v>103</v>
      </c>
      <c r="AS530" s="102" t="s">
        <v>103</v>
      </c>
      <c r="AT530" s="102" t="s">
        <v>125</v>
      </c>
      <c r="AU530" s="102" t="s">
        <v>126</v>
      </c>
      <c r="AV530" s="102" t="s">
        <v>290</v>
      </c>
      <c r="AW530" s="102" t="s">
        <v>513</v>
      </c>
      <c r="AX530" s="102" t="s">
        <v>513</v>
      </c>
      <c r="AY530" s="102" t="s">
        <v>108</v>
      </c>
    </row>
    <row r="531" spans="1:51" s="54" customFormat="1" ht="20.100000000000001" hidden="1" customHeight="1">
      <c r="A531" s="104">
        <v>520</v>
      </c>
      <c r="B531" s="102" t="s">
        <v>4634</v>
      </c>
      <c r="C531" s="102" t="s">
        <v>2730</v>
      </c>
      <c r="D531" s="102" t="s">
        <v>1336</v>
      </c>
      <c r="E531" s="102" t="s">
        <v>309</v>
      </c>
      <c r="F531" s="103" t="s">
        <v>2394</v>
      </c>
      <c r="G531" s="216"/>
      <c r="H531" s="56" t="str">
        <f>MID(G531,4,2)</f>
        <v/>
      </c>
      <c r="I531" s="204"/>
      <c r="J531" s="56" t="s">
        <v>5405</v>
      </c>
      <c r="K531" s="102"/>
      <c r="L531" s="102" t="s">
        <v>432</v>
      </c>
      <c r="M531" s="102"/>
      <c r="N531" s="102" t="s">
        <v>2610</v>
      </c>
      <c r="O531" s="102"/>
      <c r="P531" s="102" t="s">
        <v>4633</v>
      </c>
      <c r="Q531" s="102"/>
      <c r="R531" s="102" t="s">
        <v>4632</v>
      </c>
      <c r="S531" s="102"/>
      <c r="T531" s="102"/>
      <c r="U531" s="102"/>
      <c r="V531" s="102"/>
      <c r="W531" s="102" t="s">
        <v>4631</v>
      </c>
      <c r="X531" s="103"/>
      <c r="Y531" s="102"/>
      <c r="Z531" s="103"/>
      <c r="AA531" s="103"/>
      <c r="AB531" s="102"/>
      <c r="AC531" s="102"/>
      <c r="AD531" s="102"/>
      <c r="AE531" s="102"/>
      <c r="AF531" s="102"/>
      <c r="AG531" s="102"/>
      <c r="AH531" s="102" t="s">
        <v>121</v>
      </c>
      <c r="AI531" s="102"/>
      <c r="AJ531" s="102"/>
      <c r="AK531" s="102" t="s">
        <v>98</v>
      </c>
      <c r="AL531" s="102" t="s">
        <v>287</v>
      </c>
      <c r="AM531" s="102" t="s">
        <v>4630</v>
      </c>
      <c r="AN531" s="102" t="s">
        <v>100</v>
      </c>
      <c r="AO531" s="102" t="s">
        <v>101</v>
      </c>
      <c r="AP531" s="102" t="s">
        <v>432</v>
      </c>
      <c r="AQ531" s="103" t="s">
        <v>4543</v>
      </c>
      <c r="AR531" s="102" t="s">
        <v>103</v>
      </c>
      <c r="AS531" s="102" t="s">
        <v>103</v>
      </c>
      <c r="AT531" s="102" t="s">
        <v>125</v>
      </c>
      <c r="AU531" s="102" t="s">
        <v>126</v>
      </c>
      <c r="AV531" s="102" t="s">
        <v>442</v>
      </c>
      <c r="AW531" s="102" t="s">
        <v>443</v>
      </c>
      <c r="AX531" s="102" t="s">
        <v>443</v>
      </c>
      <c r="AY531" s="102" t="s">
        <v>108</v>
      </c>
    </row>
    <row r="532" spans="1:51" s="54" customFormat="1" ht="20.100000000000001" hidden="1" customHeight="1">
      <c r="A532" s="104">
        <v>521</v>
      </c>
      <c r="B532" s="102" t="s">
        <v>4549</v>
      </c>
      <c r="C532" s="102" t="s">
        <v>4548</v>
      </c>
      <c r="D532" s="102" t="s">
        <v>2041</v>
      </c>
      <c r="E532" s="102" t="s">
        <v>309</v>
      </c>
      <c r="F532" s="103" t="s">
        <v>4547</v>
      </c>
      <c r="G532" s="216"/>
      <c r="H532" s="56" t="str">
        <f>MID(G532,4,2)</f>
        <v/>
      </c>
      <c r="I532" s="204"/>
      <c r="J532" s="56" t="s">
        <v>5405</v>
      </c>
      <c r="K532" s="102"/>
      <c r="L532" s="102" t="s">
        <v>280</v>
      </c>
      <c r="M532" s="102"/>
      <c r="N532" s="102" t="s">
        <v>2610</v>
      </c>
      <c r="O532" s="102"/>
      <c r="P532" s="102" t="s">
        <v>4546</v>
      </c>
      <c r="Q532" s="102"/>
      <c r="R532" s="102" t="s">
        <v>4545</v>
      </c>
      <c r="S532" s="102"/>
      <c r="T532" s="102"/>
      <c r="U532" s="102"/>
      <c r="V532" s="102"/>
      <c r="W532" s="102"/>
      <c r="X532" s="103"/>
      <c r="Y532" s="102"/>
      <c r="Z532" s="103"/>
      <c r="AA532" s="103"/>
      <c r="AB532" s="102"/>
      <c r="AC532" s="102"/>
      <c r="AD532" s="102"/>
      <c r="AE532" s="102"/>
      <c r="AF532" s="102"/>
      <c r="AG532" s="102"/>
      <c r="AH532" s="102"/>
      <c r="AI532" s="102"/>
      <c r="AJ532" s="102"/>
      <c r="AK532" s="102" t="s">
        <v>98</v>
      </c>
      <c r="AL532" s="102" t="s">
        <v>249</v>
      </c>
      <c r="AM532" s="102" t="s">
        <v>4544</v>
      </c>
      <c r="AN532" s="102" t="s">
        <v>100</v>
      </c>
      <c r="AO532" s="102" t="s">
        <v>101</v>
      </c>
      <c r="AP532" s="102" t="s">
        <v>280</v>
      </c>
      <c r="AQ532" s="103" t="s">
        <v>4543</v>
      </c>
      <c r="AR532" s="102" t="s">
        <v>103</v>
      </c>
      <c r="AS532" s="102" t="s">
        <v>103</v>
      </c>
      <c r="AT532" s="102" t="s">
        <v>125</v>
      </c>
      <c r="AU532" s="102" t="s">
        <v>126</v>
      </c>
      <c r="AV532" s="102" t="s">
        <v>290</v>
      </c>
      <c r="AW532" s="102" t="s">
        <v>291</v>
      </c>
      <c r="AX532" s="102" t="s">
        <v>291</v>
      </c>
      <c r="AY532" s="102" t="s">
        <v>108</v>
      </c>
    </row>
    <row r="533" spans="1:51" s="54" customFormat="1" ht="20.100000000000001" hidden="1" customHeight="1">
      <c r="A533" s="104">
        <v>522</v>
      </c>
      <c r="B533" s="102" t="s">
        <v>5324</v>
      </c>
      <c r="C533" s="102" t="s">
        <v>5323</v>
      </c>
      <c r="D533" s="102" t="s">
        <v>504</v>
      </c>
      <c r="E533" s="102" t="s">
        <v>83</v>
      </c>
      <c r="F533" s="103" t="s">
        <v>5322</v>
      </c>
      <c r="G533" s="216"/>
      <c r="H533" s="56" t="str">
        <f>MID(G533,4,2)</f>
        <v/>
      </c>
      <c r="I533" s="204"/>
      <c r="J533" s="56" t="s">
        <v>5405</v>
      </c>
      <c r="K533" s="102"/>
      <c r="L533" s="102" t="s">
        <v>4106</v>
      </c>
      <c r="M533" s="102"/>
      <c r="N533" s="102" t="s">
        <v>1771</v>
      </c>
      <c r="O533" s="102"/>
      <c r="P533" s="102" t="s">
        <v>5321</v>
      </c>
      <c r="Q533" s="102"/>
      <c r="R533" s="102" t="s">
        <v>5320</v>
      </c>
      <c r="S533" s="102"/>
      <c r="T533" s="102"/>
      <c r="U533" s="102"/>
      <c r="V533" s="102"/>
      <c r="W533" s="102"/>
      <c r="X533" s="103"/>
      <c r="Y533" s="102"/>
      <c r="Z533" s="103"/>
      <c r="AA533" s="103"/>
      <c r="AB533" s="102"/>
      <c r="AC533" s="102"/>
      <c r="AD533" s="102"/>
      <c r="AE533" s="102"/>
      <c r="AF533" s="102"/>
      <c r="AG533" s="102"/>
      <c r="AH533" s="102" t="s">
        <v>121</v>
      </c>
      <c r="AI533" s="102"/>
      <c r="AJ533" s="102"/>
      <c r="AK533" s="102" t="s">
        <v>98</v>
      </c>
      <c r="AL533" s="102" t="s">
        <v>895</v>
      </c>
      <c r="AM533" s="102" t="s">
        <v>5319</v>
      </c>
      <c r="AN533" s="102" t="s">
        <v>100</v>
      </c>
      <c r="AO533" s="102" t="s">
        <v>101</v>
      </c>
      <c r="AP533" s="102" t="s">
        <v>4106</v>
      </c>
      <c r="AQ533" s="103" t="s">
        <v>4543</v>
      </c>
      <c r="AR533" s="102" t="s">
        <v>103</v>
      </c>
      <c r="AS533" s="102" t="s">
        <v>103</v>
      </c>
      <c r="AT533" s="102" t="s">
        <v>125</v>
      </c>
      <c r="AU533" s="102" t="s">
        <v>126</v>
      </c>
      <c r="AV533" s="102" t="s">
        <v>106</v>
      </c>
      <c r="AW533" s="102" t="s">
        <v>107</v>
      </c>
      <c r="AX533" s="102" t="s">
        <v>107</v>
      </c>
      <c r="AY533" s="102" t="s">
        <v>108</v>
      </c>
    </row>
    <row r="534" spans="1:51" s="54" customFormat="1" ht="20.100000000000001" hidden="1" customHeight="1">
      <c r="A534" s="104">
        <v>523</v>
      </c>
      <c r="B534" s="102" t="s">
        <v>5116</v>
      </c>
      <c r="C534" s="102" t="s">
        <v>539</v>
      </c>
      <c r="D534" s="102" t="s">
        <v>2010</v>
      </c>
      <c r="E534" s="102" t="s">
        <v>83</v>
      </c>
      <c r="F534" s="103" t="s">
        <v>1304</v>
      </c>
      <c r="G534" s="216"/>
      <c r="H534" s="56" t="str">
        <f>MID(G534,4,2)</f>
        <v/>
      </c>
      <c r="I534" s="204"/>
      <c r="J534" s="56" t="s">
        <v>5405</v>
      </c>
      <c r="K534" s="102"/>
      <c r="L534" s="102" t="s">
        <v>1653</v>
      </c>
      <c r="M534" s="102"/>
      <c r="N534" s="102" t="s">
        <v>2610</v>
      </c>
      <c r="O534" s="102"/>
      <c r="P534" s="102" t="s">
        <v>5115</v>
      </c>
      <c r="Q534" s="102"/>
      <c r="R534" s="102" t="s">
        <v>5114</v>
      </c>
      <c r="S534" s="102"/>
      <c r="T534" s="102"/>
      <c r="U534" s="102"/>
      <c r="V534" s="102"/>
      <c r="W534" s="102" t="s">
        <v>5113</v>
      </c>
      <c r="X534" s="103"/>
      <c r="Y534" s="102"/>
      <c r="Z534" s="103"/>
      <c r="AA534" s="103"/>
      <c r="AB534" s="102"/>
      <c r="AC534" s="102"/>
      <c r="AD534" s="102"/>
      <c r="AE534" s="102"/>
      <c r="AF534" s="102"/>
      <c r="AG534" s="102"/>
      <c r="AH534" s="102" t="s">
        <v>121</v>
      </c>
      <c r="AI534" s="102"/>
      <c r="AJ534" s="102"/>
      <c r="AK534" s="102" t="s">
        <v>98</v>
      </c>
      <c r="AL534" s="102" t="s">
        <v>355</v>
      </c>
      <c r="AM534" s="102" t="s">
        <v>5112</v>
      </c>
      <c r="AN534" s="102" t="s">
        <v>100</v>
      </c>
      <c r="AO534" s="102" t="s">
        <v>101</v>
      </c>
      <c r="AP534" s="102" t="s">
        <v>1653</v>
      </c>
      <c r="AQ534" s="103" t="s">
        <v>4543</v>
      </c>
      <c r="AR534" s="102" t="s">
        <v>103</v>
      </c>
      <c r="AS534" s="102" t="s">
        <v>103</v>
      </c>
      <c r="AT534" s="102" t="s">
        <v>125</v>
      </c>
      <c r="AU534" s="102" t="s">
        <v>126</v>
      </c>
      <c r="AV534" s="102" t="s">
        <v>162</v>
      </c>
      <c r="AW534" s="102" t="s">
        <v>163</v>
      </c>
      <c r="AX534" s="102" t="s">
        <v>163</v>
      </c>
      <c r="AY534" s="102" t="s">
        <v>108</v>
      </c>
    </row>
    <row r="535" spans="1:51" s="54" customFormat="1" ht="20.100000000000001" hidden="1" customHeight="1">
      <c r="A535" s="104">
        <v>524</v>
      </c>
      <c r="B535" s="102" t="s">
        <v>5254</v>
      </c>
      <c r="C535" s="102" t="s">
        <v>5253</v>
      </c>
      <c r="D535" s="102" t="s">
        <v>1791</v>
      </c>
      <c r="E535" s="102" t="s">
        <v>83</v>
      </c>
      <c r="F535" s="103" t="s">
        <v>5252</v>
      </c>
      <c r="G535" s="216"/>
      <c r="H535" s="56" t="str">
        <f>MID(G535,4,2)</f>
        <v/>
      </c>
      <c r="I535" s="204"/>
      <c r="J535" s="56" t="s">
        <v>6075</v>
      </c>
      <c r="K535" s="102"/>
      <c r="L535" s="102" t="s">
        <v>873</v>
      </c>
      <c r="M535" s="102"/>
      <c r="N535" s="102" t="s">
        <v>2610</v>
      </c>
      <c r="O535" s="102"/>
      <c r="P535" s="102" t="s">
        <v>5251</v>
      </c>
      <c r="Q535" s="102"/>
      <c r="R535" s="102" t="s">
        <v>5250</v>
      </c>
      <c r="S535" s="102"/>
      <c r="T535" s="102"/>
      <c r="U535" s="102"/>
      <c r="V535" s="102"/>
      <c r="W535" s="102" t="s">
        <v>5249</v>
      </c>
      <c r="X535" s="103"/>
      <c r="Y535" s="102"/>
      <c r="Z535" s="103"/>
      <c r="AA535" s="103"/>
      <c r="AB535" s="102"/>
      <c r="AC535" s="102"/>
      <c r="AD535" s="102"/>
      <c r="AE535" s="102"/>
      <c r="AF535" s="102"/>
      <c r="AG535" s="102"/>
      <c r="AH535" s="102" t="s">
        <v>121</v>
      </c>
      <c r="AI535" s="102"/>
      <c r="AJ535" s="102"/>
      <c r="AK535" s="102" t="s">
        <v>1578</v>
      </c>
      <c r="AL535" s="102" t="s">
        <v>5248</v>
      </c>
      <c r="AM535" s="102" t="s">
        <v>5247</v>
      </c>
      <c r="AN535" s="102" t="s">
        <v>100</v>
      </c>
      <c r="AO535" s="102" t="s">
        <v>101</v>
      </c>
      <c r="AP535" s="102" t="s">
        <v>873</v>
      </c>
      <c r="AQ535" s="103" t="s">
        <v>4543</v>
      </c>
      <c r="AR535" s="102" t="s">
        <v>103</v>
      </c>
      <c r="AS535" s="102" t="s">
        <v>103</v>
      </c>
      <c r="AT535" s="102" t="s">
        <v>125</v>
      </c>
      <c r="AU535" s="102" t="s">
        <v>126</v>
      </c>
      <c r="AV535" s="102" t="s">
        <v>179</v>
      </c>
      <c r="AW535" s="102" t="s">
        <v>686</v>
      </c>
      <c r="AX535" s="102" t="s">
        <v>686</v>
      </c>
      <c r="AY535" s="102" t="s">
        <v>108</v>
      </c>
    </row>
    <row r="536" spans="1:51" s="54" customFormat="1" ht="20.100000000000001" customHeight="1">
      <c r="A536" s="104">
        <v>525</v>
      </c>
      <c r="B536" s="102" t="s">
        <v>4786</v>
      </c>
      <c r="C536" s="102" t="s">
        <v>4785</v>
      </c>
      <c r="D536" s="102" t="s">
        <v>2749</v>
      </c>
      <c r="E536" s="102" t="s">
        <v>83</v>
      </c>
      <c r="F536" s="103" t="s">
        <v>4784</v>
      </c>
      <c r="G536" s="216"/>
      <c r="H536" s="56" t="str">
        <f>MID(G536,4,2)</f>
        <v/>
      </c>
      <c r="I536" s="207" t="s">
        <v>6078</v>
      </c>
      <c r="J536" s="56" t="s">
        <v>6077</v>
      </c>
      <c r="K536" s="102"/>
      <c r="L536" s="102" t="s">
        <v>4106</v>
      </c>
      <c r="M536" s="102"/>
      <c r="N536" s="102" t="s">
        <v>2610</v>
      </c>
      <c r="O536" s="102"/>
      <c r="P536" s="102" t="s">
        <v>4783</v>
      </c>
      <c r="Q536" s="102"/>
      <c r="R536" s="102" t="s">
        <v>4782</v>
      </c>
      <c r="S536" s="102"/>
      <c r="T536" s="102"/>
      <c r="U536" s="102"/>
      <c r="V536" s="102"/>
      <c r="W536" s="102" t="s">
        <v>4781</v>
      </c>
      <c r="X536" s="103"/>
      <c r="Y536" s="102"/>
      <c r="Z536" s="103"/>
      <c r="AA536" s="103"/>
      <c r="AB536" s="102"/>
      <c r="AC536" s="102"/>
      <c r="AD536" s="102"/>
      <c r="AE536" s="102"/>
      <c r="AF536" s="102"/>
      <c r="AG536" s="102"/>
      <c r="AH536" s="102" t="s">
        <v>121</v>
      </c>
      <c r="AI536" s="102"/>
      <c r="AJ536" s="102"/>
      <c r="AK536" s="102" t="s">
        <v>98</v>
      </c>
      <c r="AL536" s="102" t="s">
        <v>249</v>
      </c>
      <c r="AM536" s="102" t="s">
        <v>4780</v>
      </c>
      <c r="AN536" s="102" t="s">
        <v>100</v>
      </c>
      <c r="AO536" s="102" t="s">
        <v>101</v>
      </c>
      <c r="AP536" s="102" t="s">
        <v>4106</v>
      </c>
      <c r="AQ536" s="103" t="s">
        <v>4543</v>
      </c>
      <c r="AR536" s="102" t="s">
        <v>103</v>
      </c>
      <c r="AS536" s="102" t="s">
        <v>103</v>
      </c>
      <c r="AT536" s="102" t="s">
        <v>125</v>
      </c>
      <c r="AU536" s="102" t="s">
        <v>126</v>
      </c>
      <c r="AV536" s="102" t="s">
        <v>106</v>
      </c>
      <c r="AW536" s="102" t="s">
        <v>107</v>
      </c>
      <c r="AX536" s="102" t="s">
        <v>107</v>
      </c>
      <c r="AY536" s="102" t="s">
        <v>108</v>
      </c>
    </row>
    <row r="537" spans="1:51" s="54" customFormat="1" ht="20.100000000000001" hidden="1" customHeight="1">
      <c r="A537" s="104">
        <v>526</v>
      </c>
      <c r="B537" s="102" t="s">
        <v>4981</v>
      </c>
      <c r="C537" s="102" t="s">
        <v>4980</v>
      </c>
      <c r="D537" s="102" t="s">
        <v>887</v>
      </c>
      <c r="E537" s="102" t="s">
        <v>83</v>
      </c>
      <c r="F537" s="103" t="s">
        <v>4979</v>
      </c>
      <c r="G537" s="216"/>
      <c r="H537" s="56" t="str">
        <f>MID(G537,4,2)</f>
        <v/>
      </c>
      <c r="I537" s="204"/>
      <c r="J537" s="56" t="s">
        <v>5405</v>
      </c>
      <c r="K537" s="102"/>
      <c r="L537" s="102" t="s">
        <v>1639</v>
      </c>
      <c r="M537" s="102"/>
      <c r="N537" s="102" t="s">
        <v>2610</v>
      </c>
      <c r="O537" s="102"/>
      <c r="P537" s="102" t="s">
        <v>4978</v>
      </c>
      <c r="Q537" s="102"/>
      <c r="R537" s="102" t="s">
        <v>4977</v>
      </c>
      <c r="S537" s="102"/>
      <c r="T537" s="102"/>
      <c r="U537" s="102"/>
      <c r="V537" s="102"/>
      <c r="W537" s="102" t="s">
        <v>4976</v>
      </c>
      <c r="X537" s="103"/>
      <c r="Y537" s="102"/>
      <c r="Z537" s="103"/>
      <c r="AA537" s="103"/>
      <c r="AB537" s="102"/>
      <c r="AC537" s="102" t="s">
        <v>4975</v>
      </c>
      <c r="AD537" s="102"/>
      <c r="AE537" s="102"/>
      <c r="AF537" s="102"/>
      <c r="AG537" s="102"/>
      <c r="AH537" s="102" t="s">
        <v>191</v>
      </c>
      <c r="AI537" s="102"/>
      <c r="AJ537" s="102"/>
      <c r="AK537" s="102" t="s">
        <v>382</v>
      </c>
      <c r="AL537" s="102" t="s">
        <v>383</v>
      </c>
      <c r="AM537" s="102" t="s">
        <v>4974</v>
      </c>
      <c r="AN537" s="102" t="s">
        <v>100</v>
      </c>
      <c r="AO537" s="102" t="s">
        <v>101</v>
      </c>
      <c r="AP537" s="102" t="s">
        <v>1639</v>
      </c>
      <c r="AQ537" s="103" t="s">
        <v>4655</v>
      </c>
      <c r="AR537" s="102" t="s">
        <v>103</v>
      </c>
      <c r="AS537" s="102" t="s">
        <v>103</v>
      </c>
      <c r="AT537" s="102" t="s">
        <v>104</v>
      </c>
      <c r="AU537" s="102" t="s">
        <v>105</v>
      </c>
      <c r="AV537" s="102" t="s">
        <v>610</v>
      </c>
      <c r="AW537" s="102" t="s">
        <v>1648</v>
      </c>
      <c r="AX537" s="102" t="s">
        <v>1648</v>
      </c>
      <c r="AY537" s="102" t="s">
        <v>108</v>
      </c>
    </row>
    <row r="538" spans="1:51" s="54" customFormat="1" ht="20.100000000000001" hidden="1" customHeight="1">
      <c r="A538" s="104">
        <v>527</v>
      </c>
      <c r="B538" s="102" t="s">
        <v>5037</v>
      </c>
      <c r="C538" s="102" t="s">
        <v>5036</v>
      </c>
      <c r="D538" s="102" t="s">
        <v>3723</v>
      </c>
      <c r="E538" s="102" t="s">
        <v>309</v>
      </c>
      <c r="F538" s="103" t="s">
        <v>5035</v>
      </c>
      <c r="G538" s="216"/>
      <c r="H538" s="56" t="str">
        <f>MID(G538,4,2)</f>
        <v/>
      </c>
      <c r="I538" s="204"/>
      <c r="J538" s="56" t="s">
        <v>5405</v>
      </c>
      <c r="K538" s="102"/>
      <c r="L538" s="102" t="s">
        <v>1338</v>
      </c>
      <c r="M538" s="102"/>
      <c r="N538" s="102" t="s">
        <v>2610</v>
      </c>
      <c r="O538" s="102"/>
      <c r="P538" s="102" t="s">
        <v>5034</v>
      </c>
      <c r="Q538" s="102"/>
      <c r="R538" s="102" t="s">
        <v>5033</v>
      </c>
      <c r="S538" s="102"/>
      <c r="T538" s="102"/>
      <c r="U538" s="102"/>
      <c r="V538" s="102"/>
      <c r="W538" s="102"/>
      <c r="X538" s="103"/>
      <c r="Y538" s="102"/>
      <c r="Z538" s="103"/>
      <c r="AA538" s="103"/>
      <c r="AB538" s="102"/>
      <c r="AC538" s="102"/>
      <c r="AD538" s="102"/>
      <c r="AE538" s="102"/>
      <c r="AF538" s="102"/>
      <c r="AG538" s="102"/>
      <c r="AH538" s="102" t="s">
        <v>96</v>
      </c>
      <c r="AI538" s="102"/>
      <c r="AJ538" s="102"/>
      <c r="AK538" s="102" t="s">
        <v>881</v>
      </c>
      <c r="AL538" s="102" t="s">
        <v>882</v>
      </c>
      <c r="AM538" s="102" t="s">
        <v>5032</v>
      </c>
      <c r="AN538" s="102" t="s">
        <v>100</v>
      </c>
      <c r="AO538" s="102" t="s">
        <v>101</v>
      </c>
      <c r="AP538" s="102" t="s">
        <v>1338</v>
      </c>
      <c r="AQ538" s="103" t="s">
        <v>4655</v>
      </c>
      <c r="AR538" s="102" t="s">
        <v>103</v>
      </c>
      <c r="AS538" s="102" t="s">
        <v>103</v>
      </c>
      <c r="AT538" s="102" t="s">
        <v>125</v>
      </c>
      <c r="AU538" s="102" t="s">
        <v>126</v>
      </c>
      <c r="AV538" s="102" t="s">
        <v>162</v>
      </c>
      <c r="AW538" s="102" t="s">
        <v>1344</v>
      </c>
      <c r="AX538" s="102" t="s">
        <v>1344</v>
      </c>
      <c r="AY538" s="102" t="s">
        <v>108</v>
      </c>
    </row>
    <row r="539" spans="1:51" s="54" customFormat="1" ht="20.100000000000001" hidden="1" customHeight="1">
      <c r="A539" s="104">
        <v>528</v>
      </c>
      <c r="B539" s="102" t="s">
        <v>4737</v>
      </c>
      <c r="C539" s="102" t="s">
        <v>4736</v>
      </c>
      <c r="D539" s="102" t="s">
        <v>1285</v>
      </c>
      <c r="E539" s="102" t="s">
        <v>309</v>
      </c>
      <c r="F539" s="103" t="s">
        <v>4735</v>
      </c>
      <c r="G539" s="216"/>
      <c r="H539" s="56" t="str">
        <f>MID(G539,4,2)</f>
        <v/>
      </c>
      <c r="I539" s="204"/>
      <c r="J539" s="56" t="s">
        <v>5405</v>
      </c>
      <c r="K539" s="102"/>
      <c r="L539" s="102" t="s">
        <v>1427</v>
      </c>
      <c r="M539" s="102"/>
      <c r="N539" s="102" t="s">
        <v>2610</v>
      </c>
      <c r="O539" s="102"/>
      <c r="P539" s="102" t="s">
        <v>4734</v>
      </c>
      <c r="Q539" s="102"/>
      <c r="R539" s="102" t="s">
        <v>4733</v>
      </c>
      <c r="S539" s="102"/>
      <c r="T539" s="102"/>
      <c r="U539" s="102"/>
      <c r="V539" s="102"/>
      <c r="W539" s="102" t="s">
        <v>4732</v>
      </c>
      <c r="X539" s="103"/>
      <c r="Y539" s="102"/>
      <c r="Z539" s="103"/>
      <c r="AA539" s="103"/>
      <c r="AB539" s="102"/>
      <c r="AC539" s="102" t="s">
        <v>4731</v>
      </c>
      <c r="AD539" s="102"/>
      <c r="AE539" s="102"/>
      <c r="AF539" s="102"/>
      <c r="AG539" s="102"/>
      <c r="AH539" s="102" t="s">
        <v>191</v>
      </c>
      <c r="AI539" s="102"/>
      <c r="AJ539" s="102"/>
      <c r="AK539" s="102" t="s">
        <v>3382</v>
      </c>
      <c r="AL539" s="102" t="s">
        <v>4730</v>
      </c>
      <c r="AM539" s="102" t="s">
        <v>4729</v>
      </c>
      <c r="AN539" s="102" t="s">
        <v>100</v>
      </c>
      <c r="AO539" s="102" t="s">
        <v>101</v>
      </c>
      <c r="AP539" s="102" t="s">
        <v>1427</v>
      </c>
      <c r="AQ539" s="103" t="s">
        <v>4655</v>
      </c>
      <c r="AR539" s="102" t="s">
        <v>103</v>
      </c>
      <c r="AS539" s="102" t="s">
        <v>103</v>
      </c>
      <c r="AT539" s="102" t="s">
        <v>104</v>
      </c>
      <c r="AU539" s="102" t="s">
        <v>105</v>
      </c>
      <c r="AV539" s="102" t="s">
        <v>162</v>
      </c>
      <c r="AW539" s="102" t="s">
        <v>1344</v>
      </c>
      <c r="AX539" s="102" t="s">
        <v>1344</v>
      </c>
      <c r="AY539" s="102" t="s">
        <v>108</v>
      </c>
    </row>
    <row r="540" spans="1:51" s="54" customFormat="1" ht="20.100000000000001" customHeight="1">
      <c r="A540" s="104">
        <v>529</v>
      </c>
      <c r="B540" s="102" t="s">
        <v>4751</v>
      </c>
      <c r="C540" s="102" t="s">
        <v>445</v>
      </c>
      <c r="D540" s="102" t="s">
        <v>265</v>
      </c>
      <c r="E540" s="102" t="s">
        <v>83</v>
      </c>
      <c r="F540" s="103" t="s">
        <v>4750</v>
      </c>
      <c r="G540" s="216"/>
      <c r="H540" s="56" t="str">
        <f>MID(G540,4,2)</f>
        <v/>
      </c>
      <c r="I540" s="207">
        <v>7938016235</v>
      </c>
      <c r="J540" s="56" t="s">
        <v>5405</v>
      </c>
      <c r="K540" s="102"/>
      <c r="L540" s="102" t="s">
        <v>991</v>
      </c>
      <c r="M540" s="102"/>
      <c r="N540" s="102" t="s">
        <v>2610</v>
      </c>
      <c r="O540" s="102"/>
      <c r="P540" s="102" t="s">
        <v>4749</v>
      </c>
      <c r="Q540" s="102"/>
      <c r="R540" s="102" t="s">
        <v>4748</v>
      </c>
      <c r="S540" s="102"/>
      <c r="T540" s="102"/>
      <c r="U540" s="102"/>
      <c r="V540" s="102"/>
      <c r="W540" s="102"/>
      <c r="X540" s="103"/>
      <c r="Y540" s="102"/>
      <c r="Z540" s="103"/>
      <c r="AA540" s="103"/>
      <c r="AB540" s="102"/>
      <c r="AC540" s="102"/>
      <c r="AD540" s="102"/>
      <c r="AE540" s="102"/>
      <c r="AF540" s="102"/>
      <c r="AG540" s="102"/>
      <c r="AH540" s="102" t="s">
        <v>121</v>
      </c>
      <c r="AI540" s="102"/>
      <c r="AJ540" s="102"/>
      <c r="AK540" s="102" t="s">
        <v>98</v>
      </c>
      <c r="AL540" s="102" t="s">
        <v>368</v>
      </c>
      <c r="AM540" s="102" t="s">
        <v>4747</v>
      </c>
      <c r="AN540" s="102" t="s">
        <v>100</v>
      </c>
      <c r="AO540" s="102" t="s">
        <v>101</v>
      </c>
      <c r="AP540" s="102" t="s">
        <v>991</v>
      </c>
      <c r="AQ540" s="103" t="s">
        <v>4655</v>
      </c>
      <c r="AR540" s="102" t="s">
        <v>103</v>
      </c>
      <c r="AS540" s="102" t="s">
        <v>103</v>
      </c>
      <c r="AT540" s="102" t="s">
        <v>125</v>
      </c>
      <c r="AU540" s="102" t="s">
        <v>126</v>
      </c>
      <c r="AV540" s="102" t="s">
        <v>610</v>
      </c>
      <c r="AW540" s="102" t="s">
        <v>611</v>
      </c>
      <c r="AX540" s="102" t="s">
        <v>611</v>
      </c>
      <c r="AY540" s="102" t="s">
        <v>108</v>
      </c>
    </row>
    <row r="541" spans="1:51" s="54" customFormat="1" ht="20.100000000000001" customHeight="1">
      <c r="A541" s="104">
        <v>530</v>
      </c>
      <c r="B541" s="102" t="s">
        <v>5082</v>
      </c>
      <c r="C541" s="102" t="s">
        <v>5081</v>
      </c>
      <c r="D541" s="102" t="s">
        <v>5080</v>
      </c>
      <c r="E541" s="102" t="s">
        <v>309</v>
      </c>
      <c r="F541" s="103" t="s">
        <v>5079</v>
      </c>
      <c r="G541" s="216"/>
      <c r="H541" s="56" t="str">
        <f>MID(G541,4,2)</f>
        <v/>
      </c>
      <c r="I541" s="207">
        <v>7934215351</v>
      </c>
      <c r="J541" s="56" t="s">
        <v>5405</v>
      </c>
      <c r="K541" s="102"/>
      <c r="L541" s="102" t="s">
        <v>432</v>
      </c>
      <c r="M541" s="102"/>
      <c r="N541" s="102" t="s">
        <v>2610</v>
      </c>
      <c r="O541" s="102"/>
      <c r="P541" s="102" t="s">
        <v>5078</v>
      </c>
      <c r="Q541" s="102"/>
      <c r="R541" s="102" t="s">
        <v>5077</v>
      </c>
      <c r="S541" s="102"/>
      <c r="T541" s="102"/>
      <c r="U541" s="102"/>
      <c r="V541" s="102"/>
      <c r="W541" s="102"/>
      <c r="X541" s="103"/>
      <c r="Y541" s="102"/>
      <c r="Z541" s="103"/>
      <c r="AA541" s="103"/>
      <c r="AB541" s="102"/>
      <c r="AC541" s="102"/>
      <c r="AD541" s="102"/>
      <c r="AE541" s="102"/>
      <c r="AF541" s="102"/>
      <c r="AG541" s="102"/>
      <c r="AH541" s="102" t="s">
        <v>121</v>
      </c>
      <c r="AI541" s="102"/>
      <c r="AJ541" s="102"/>
      <c r="AK541" s="102" t="s">
        <v>98</v>
      </c>
      <c r="AL541" s="102" t="s">
        <v>249</v>
      </c>
      <c r="AM541" s="102" t="s">
        <v>5076</v>
      </c>
      <c r="AN541" s="102" t="s">
        <v>100</v>
      </c>
      <c r="AO541" s="102" t="s">
        <v>101</v>
      </c>
      <c r="AP541" s="102" t="s">
        <v>432</v>
      </c>
      <c r="AQ541" s="103" t="s">
        <v>4655</v>
      </c>
      <c r="AR541" s="102" t="s">
        <v>103</v>
      </c>
      <c r="AS541" s="102" t="s">
        <v>103</v>
      </c>
      <c r="AT541" s="102" t="s">
        <v>125</v>
      </c>
      <c r="AU541" s="102" t="s">
        <v>126</v>
      </c>
      <c r="AV541" s="102" t="s">
        <v>442</v>
      </c>
      <c r="AW541" s="102" t="s">
        <v>443</v>
      </c>
      <c r="AX541" s="102" t="s">
        <v>443</v>
      </c>
      <c r="AY541" s="102" t="s">
        <v>108</v>
      </c>
    </row>
    <row r="542" spans="1:51" s="54" customFormat="1" ht="20.100000000000001" customHeight="1">
      <c r="A542" s="104">
        <v>531</v>
      </c>
      <c r="B542" s="102" t="s">
        <v>4662</v>
      </c>
      <c r="C542" s="102" t="s">
        <v>4661</v>
      </c>
      <c r="D542" s="102" t="s">
        <v>83</v>
      </c>
      <c r="E542" s="102" t="s">
        <v>83</v>
      </c>
      <c r="F542" s="103" t="s">
        <v>4660</v>
      </c>
      <c r="G542" s="216"/>
      <c r="H542" s="56" t="str">
        <f>MID(G542,4,2)</f>
        <v/>
      </c>
      <c r="I542" s="207">
        <v>7929002868</v>
      </c>
      <c r="J542" s="56" t="s">
        <v>5405</v>
      </c>
      <c r="K542" s="102"/>
      <c r="L542" s="102" t="s">
        <v>1369</v>
      </c>
      <c r="M542" s="102"/>
      <c r="N542" s="102" t="s">
        <v>2610</v>
      </c>
      <c r="O542" s="102"/>
      <c r="P542" s="102" t="s">
        <v>4659</v>
      </c>
      <c r="Q542" s="102"/>
      <c r="R542" s="102" t="s">
        <v>4658</v>
      </c>
      <c r="S542" s="102"/>
      <c r="T542" s="102"/>
      <c r="U542" s="102"/>
      <c r="V542" s="102"/>
      <c r="W542" s="102" t="s">
        <v>4657</v>
      </c>
      <c r="X542" s="103"/>
      <c r="Y542" s="102"/>
      <c r="Z542" s="103"/>
      <c r="AA542" s="103"/>
      <c r="AB542" s="102"/>
      <c r="AC542" s="102"/>
      <c r="AD542" s="102"/>
      <c r="AE542" s="102"/>
      <c r="AF542" s="102"/>
      <c r="AG542" s="102"/>
      <c r="AH542" s="102" t="s">
        <v>121</v>
      </c>
      <c r="AI542" s="102"/>
      <c r="AJ542" s="102"/>
      <c r="AK542" s="102" t="s">
        <v>98</v>
      </c>
      <c r="AL542" s="102" t="s">
        <v>916</v>
      </c>
      <c r="AM542" s="102" t="s">
        <v>4656</v>
      </c>
      <c r="AN542" s="102" t="s">
        <v>100</v>
      </c>
      <c r="AO542" s="102" t="s">
        <v>101</v>
      </c>
      <c r="AP542" s="102" t="s">
        <v>1369</v>
      </c>
      <c r="AQ542" s="103" t="s">
        <v>4655</v>
      </c>
      <c r="AR542" s="102" t="s">
        <v>103</v>
      </c>
      <c r="AS542" s="102" t="s">
        <v>103</v>
      </c>
      <c r="AT542" s="102" t="s">
        <v>125</v>
      </c>
      <c r="AU542" s="102" t="s">
        <v>126</v>
      </c>
      <c r="AV542" s="102" t="s">
        <v>290</v>
      </c>
      <c r="AW542" s="102" t="s">
        <v>1374</v>
      </c>
      <c r="AX542" s="102" t="s">
        <v>1374</v>
      </c>
      <c r="AY542" s="102" t="s">
        <v>108</v>
      </c>
    </row>
    <row r="543" spans="1:51" s="54" customFormat="1" ht="20.100000000000001" customHeight="1">
      <c r="A543" s="104">
        <v>532</v>
      </c>
      <c r="B543" s="102" t="s">
        <v>4951</v>
      </c>
      <c r="C543" s="102" t="s">
        <v>989</v>
      </c>
      <c r="D543" s="102" t="s">
        <v>1209</v>
      </c>
      <c r="E543" s="102" t="s">
        <v>83</v>
      </c>
      <c r="F543" s="103" t="s">
        <v>2740</v>
      </c>
      <c r="G543" s="216"/>
      <c r="H543" s="56" t="str">
        <f>MID(G543,4,2)</f>
        <v/>
      </c>
      <c r="I543" s="207">
        <v>7935080955</v>
      </c>
      <c r="J543" s="56" t="s">
        <v>5405</v>
      </c>
      <c r="K543" s="102"/>
      <c r="L543" s="102" t="s">
        <v>4106</v>
      </c>
      <c r="M543" s="102"/>
      <c r="N543" s="102" t="s">
        <v>2610</v>
      </c>
      <c r="O543" s="102"/>
      <c r="P543" s="102" t="s">
        <v>4950</v>
      </c>
      <c r="Q543" s="102"/>
      <c r="R543" s="102" t="s">
        <v>4949</v>
      </c>
      <c r="S543" s="102"/>
      <c r="T543" s="102"/>
      <c r="U543" s="102"/>
      <c r="V543" s="102"/>
      <c r="W543" s="102" t="s">
        <v>4948</v>
      </c>
      <c r="X543" s="103"/>
      <c r="Y543" s="102"/>
      <c r="Z543" s="103"/>
      <c r="AA543" s="103"/>
      <c r="AB543" s="102"/>
      <c r="AC543" s="102"/>
      <c r="AD543" s="102"/>
      <c r="AE543" s="102"/>
      <c r="AF543" s="102"/>
      <c r="AG543" s="102"/>
      <c r="AH543" s="102" t="s">
        <v>96</v>
      </c>
      <c r="AI543" s="102"/>
      <c r="AJ543" s="102"/>
      <c r="AK543" s="102" t="s">
        <v>98</v>
      </c>
      <c r="AL543" s="102" t="s">
        <v>141</v>
      </c>
      <c r="AM543" s="102" t="s">
        <v>4947</v>
      </c>
      <c r="AN543" s="102" t="s">
        <v>100</v>
      </c>
      <c r="AO543" s="102" t="s">
        <v>101</v>
      </c>
      <c r="AP543" s="102" t="s">
        <v>4106</v>
      </c>
      <c r="AQ543" s="103" t="s">
        <v>4655</v>
      </c>
      <c r="AR543" s="102" t="s">
        <v>103</v>
      </c>
      <c r="AS543" s="102" t="s">
        <v>103</v>
      </c>
      <c r="AT543" s="102" t="s">
        <v>125</v>
      </c>
      <c r="AU543" s="102" t="s">
        <v>126</v>
      </c>
      <c r="AV543" s="102" t="s">
        <v>106</v>
      </c>
      <c r="AW543" s="102" t="s">
        <v>107</v>
      </c>
      <c r="AX543" s="102" t="s">
        <v>107</v>
      </c>
      <c r="AY543" s="102" t="s">
        <v>108</v>
      </c>
    </row>
  </sheetData>
  <autoFilter ref="A10:BB543">
    <filterColumn colId="8">
      <customFilters>
        <customFilter operator="notEqual" val=" "/>
      </customFilters>
    </filterColumn>
  </autoFilter>
  <mergeCells count="1">
    <mergeCell ref="K7:L7"/>
  </mergeCells>
  <pageMargins left="0.2" right="0.16" top="0.23" bottom="0.16" header="0.23" footer="0.16"/>
  <pageSetup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ĐKKCBBĐ K2019</vt:lpstr>
      <vt:lpstr>MAUDANGKYBHXH (T5)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</cp:lastModifiedBy>
  <dcterms:created xsi:type="dcterms:W3CDTF">2019-06-13T07:45:35Z</dcterms:created>
  <dcterms:modified xsi:type="dcterms:W3CDTF">2019-06-15T07:27:47Z</dcterms:modified>
</cp:coreProperties>
</file>